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Uses-cl-ud001\nmac\DATA00\CORP\TREASURY\EXCEL\N M O T R\Salesforce 2017-A&amp;B\"/>
    </mc:Choice>
  </mc:AlternateContent>
  <bookViews>
    <workbookView xWindow="0" yWindow="0" windowWidth="20460" windowHeight="7680" tabRatio="819" activeTab="2"/>
  </bookViews>
  <sheets>
    <sheet name="Jun19 Aggregate" sheetId="79" r:id="rId1"/>
    <sheet name="Jun19 2017-B" sheetId="80" r:id="rId2"/>
    <sheet name="Jun19 Pool Data" sheetId="82" r:id="rId3"/>
    <sheet name="May19 Aggregate" sheetId="76" r:id="rId4"/>
    <sheet name="May19 2017-B" sheetId="77" r:id="rId5"/>
    <sheet name="May19 Pool Data" sheetId="78" r:id="rId6"/>
    <sheet name="Apr19 Aggregate" sheetId="72" r:id="rId7"/>
    <sheet name="Apr19 2017-B" sheetId="73" r:id="rId8"/>
    <sheet name="Apr19 Pool Data" sheetId="75" r:id="rId9"/>
    <sheet name="Mar19 Aggregate" sheetId="68" r:id="rId10"/>
    <sheet name="Mar19 2017-A" sheetId="69" r:id="rId11"/>
    <sheet name="Mar19 2017-B" sheetId="70" r:id="rId12"/>
    <sheet name="Mar19 Pool Data" sheetId="71" r:id="rId13"/>
    <sheet name="Feb19 Aggregate" sheetId="64" r:id="rId14"/>
    <sheet name="Feb19 2017-A" sheetId="65" r:id="rId15"/>
    <sheet name="Feb19 2017-B" sheetId="66" r:id="rId16"/>
    <sheet name="Feb19 Pool Data" sheetId="67" r:id="rId17"/>
    <sheet name="Jan19 Aggregate" sheetId="42" r:id="rId18"/>
    <sheet name="Jan19 2017-A" sheetId="63" r:id="rId19"/>
    <sheet name="Jan19 2017-B" sheetId="62" r:id="rId20"/>
    <sheet name="Jan19 Pool Data" sheetId="45" r:id="rId21"/>
  </sheets>
  <definedNames>
    <definedName name="HTML_CodePage" hidden="1">1252</definedName>
    <definedName name="HTML_Control" localSheetId="7" hidden="1">{"'2003-A Filing'!$A$1:$I$57"}</definedName>
    <definedName name="HTML_Control" localSheetId="8" hidden="1">{"'2003-A Filing'!$A$1:$I$57"}</definedName>
    <definedName name="HTML_Control" localSheetId="18" hidden="1">{"'2003-A Filing'!$A$1:$I$57"}</definedName>
    <definedName name="HTML_Control" localSheetId="19" hidden="1">{"'2003-A Filing'!$A$1:$I$57"}</definedName>
    <definedName name="HTML_Control" localSheetId="20" hidden="1">{"'2003-A Filing'!$A$1:$I$57"}</definedName>
    <definedName name="HTML_Control" localSheetId="1" hidden="1">{"'2003-A Filing'!$A$1:$I$57"}</definedName>
    <definedName name="HTML_Control" localSheetId="2" hidden="1">{"'2003-A Filing'!$A$1:$I$57"}</definedName>
    <definedName name="HTML_Control" localSheetId="10" hidden="1">{"'2003-A Filing'!$A$1:$I$57"}</definedName>
    <definedName name="HTML_Control" localSheetId="11" hidden="1">{"'2003-A Filing'!$A$1:$I$57"}</definedName>
    <definedName name="HTML_Control" localSheetId="9" hidden="1">{"'2003-A Filing'!$A$1:$I$57"}</definedName>
    <definedName name="HTML_Control" localSheetId="12" hidden="1">{"'2003-A Filing'!$A$1:$I$57"}</definedName>
    <definedName name="HTML_Control" localSheetId="4" hidden="1">{"'2003-A Filing'!$A$1:$I$57"}</definedName>
    <definedName name="HTML_Control" localSheetId="3" hidden="1">{"'2003-A Filing'!$A$1:$I$57"}</definedName>
    <definedName name="HTML_Control" localSheetId="5" hidden="1">{"'2003-A Filing'!$A$1:$I$57"}</definedName>
    <definedName name="HTML_Control" hidden="1">{"'2003-A Filing'!$A$1:$I$57"}</definedName>
    <definedName name="HTML_Description" hidden="1">""</definedName>
    <definedName name="HTML_Email" hidden="1">""</definedName>
    <definedName name="HTML_Header" hidden="1">"NMOTR 2003-A"</definedName>
    <definedName name="HTML_LastUpdate" hidden="1">"03/10/2004"</definedName>
    <definedName name="HTML_LineAfter" hidden="1">FALSE</definedName>
    <definedName name="HTML_LineBefore" hidden="1">FALSE</definedName>
    <definedName name="HTML_Name" hidden="1">"NMAC"</definedName>
    <definedName name="HTML_OBDlg2" hidden="1">TRUE</definedName>
    <definedName name="HTML_OBDlg4" hidden="1">TRUE</definedName>
    <definedName name="HTML_OS" hidden="1">0</definedName>
    <definedName name="HTML_PathFile" hidden="1">"Q:\TREASURY\EXCEL\N M O T R\Feb04\NMOTR Feb04A.htm"</definedName>
    <definedName name="HTML_Title" hidden="1">"February 2004"</definedName>
  </definedNames>
  <calcPr calcId="162913"/>
</workbook>
</file>

<file path=xl/sharedStrings.xml><?xml version="1.0" encoding="utf-8"?>
<sst xmlns="http://schemas.openxmlformats.org/spreadsheetml/2006/main" count="1637" uniqueCount="170">
  <si>
    <t>Ending Balance</t>
  </si>
  <si>
    <t>Notes</t>
  </si>
  <si>
    <t>Interest Collections</t>
  </si>
  <si>
    <t>Principal Collections</t>
  </si>
  <si>
    <t>Accumulation</t>
  </si>
  <si>
    <t>Incremental Overcollateralization Amount</t>
  </si>
  <si>
    <t>Dealer Overconcentrations</t>
  </si>
  <si>
    <t>Required Participation Amount</t>
  </si>
  <si>
    <t/>
  </si>
  <si>
    <t>NISSAN MASTER OWNER TRUST RECEIVABLES — AGGREGATE SERIES</t>
  </si>
  <si>
    <t xml:space="preserve">Period               </t>
  </si>
  <si>
    <t>Collection</t>
  </si>
  <si>
    <t>Accrual</t>
  </si>
  <si>
    <t>Distribution</t>
  </si>
  <si>
    <t>From</t>
  </si>
  <si>
    <t>To</t>
  </si>
  <si>
    <t>Days</t>
  </si>
  <si>
    <t xml:space="preserve">Trust and Series Allocation - Beginning of Collection Period  </t>
  </si>
  <si>
    <t>Name</t>
  </si>
  <si>
    <t>Outstanding Debt</t>
  </si>
  <si>
    <t>Excess Funding Account</t>
  </si>
  <si>
    <t>Amount Invested in Receivables</t>
  </si>
  <si>
    <t>Required Overcollateraliz. Amount</t>
  </si>
  <si>
    <t>Incremental Overcollateraliz. Amount</t>
  </si>
  <si>
    <t>Excess Receivables</t>
  </si>
  <si>
    <t>Total Receivables</t>
  </si>
  <si>
    <t>Series Allocation Percentage (SAP)</t>
  </si>
  <si>
    <t>Total Trust</t>
  </si>
  <si>
    <t xml:space="preserve">Trust and Series Allocation - End of Collection Period  </t>
  </si>
  <si>
    <t>Trust Principal Receivables</t>
  </si>
  <si>
    <t>Trust Non-Principal Receivables</t>
  </si>
  <si>
    <t>Beginning Gross Pool Balance</t>
  </si>
  <si>
    <t>Total Interest Collections</t>
  </si>
  <si>
    <t>Total Principal Collections</t>
  </si>
  <si>
    <t xml:space="preserve">     Interest Collections</t>
  </si>
  <si>
    <t xml:space="preserve">     CMA Offset</t>
  </si>
  <si>
    <t xml:space="preserve">Principal Adjustments </t>
  </si>
  <si>
    <t xml:space="preserve">     Interest Collections from Defaulted Dealers</t>
  </si>
  <si>
    <t>Principal Collections from Defaulted Dealers</t>
  </si>
  <si>
    <t>Recoveries on Receivables Written Off</t>
  </si>
  <si>
    <t>Investment in New Receivables</t>
  </si>
  <si>
    <t>Investment Income</t>
  </si>
  <si>
    <t>Receivables Added for Additional Accounts</t>
  </si>
  <si>
    <t>Repurchases</t>
  </si>
  <si>
    <t>Portfolio Yield</t>
  </si>
  <si>
    <t>Principal Default Amounts</t>
  </si>
  <si>
    <t>Gross Ending Pool Balance</t>
  </si>
  <si>
    <t>Less Net CMA Offset</t>
  </si>
  <si>
    <t>*  360</t>
  </si>
  <si>
    <t>Less Servicing Adjustment (Duplicate VINs and Over Maturity)</t>
  </si>
  <si>
    <t>/  Actual Days (prior month)</t>
  </si>
  <si>
    <t>Net Collateral Balance</t>
  </si>
  <si>
    <t>Average Collection Rate</t>
  </si>
  <si>
    <t>Servicing Fee</t>
  </si>
  <si>
    <t>Monthly Payment Rate</t>
  </si>
  <si>
    <t>Previous Monthly Payment Rate</t>
  </si>
  <si>
    <t>Net Portfolio Yield</t>
  </si>
  <si>
    <t>Monthly Payment Rate 2 Months Ago</t>
  </si>
  <si>
    <t>Weighted Average Financing Cost</t>
  </si>
  <si>
    <t>3-Month Average Payment Rate</t>
  </si>
  <si>
    <t>Excess Spread</t>
  </si>
  <si>
    <t>Total Balance in Excess Funding Accounts</t>
  </si>
  <si>
    <t>Total Balance in Accumulation Accounts</t>
  </si>
  <si>
    <t>Principal Default Amounts/Avg. Daily Balance</t>
  </si>
  <si>
    <t>Total Collections</t>
  </si>
  <si>
    <t>/  Average Pool Balance</t>
  </si>
  <si>
    <t>Average Balance</t>
  </si>
  <si>
    <t xml:space="preserve"> </t>
  </si>
  <si>
    <t>NMOTR</t>
  </si>
  <si>
    <t>LIBOR</t>
  </si>
  <si>
    <t>Period</t>
  </si>
  <si>
    <t>Series Allocation Percentage at Month-End</t>
  </si>
  <si>
    <t>Floating Allocation Percentage at Month-End</t>
  </si>
  <si>
    <t>Description of Collateral</t>
  </si>
  <si>
    <t>Expected Final</t>
  </si>
  <si>
    <t>Early Redemption</t>
  </si>
  <si>
    <t>Payment Date</t>
  </si>
  <si>
    <t>Principal Amount of Debt</t>
  </si>
  <si>
    <t>Required Overcollateralization</t>
  </si>
  <si>
    <t>Required Overcollateralization Increase - MPR &lt; 35%</t>
  </si>
  <si>
    <t>Required Overcollateralization Increase - MPR &lt; 30%</t>
  </si>
  <si>
    <t>Series Nominal Liquidation Amount</t>
  </si>
  <si>
    <t>Accumulation Account</t>
  </si>
  <si>
    <t>Beginning</t>
  </si>
  <si>
    <t>Total Collateral</t>
  </si>
  <si>
    <t>Additions</t>
  </si>
  <si>
    <t>Collateral as Percent of Notes</t>
  </si>
  <si>
    <t>NMOTR Trust Pool Activity</t>
  </si>
  <si>
    <t>During the past Collection Period, the following activity occurred:</t>
  </si>
  <si>
    <t>Distributions to Investors</t>
  </si>
  <si>
    <t>Total Pool</t>
  </si>
  <si>
    <t>Beginning Gross Principal Pool Balance</t>
  </si>
  <si>
    <t>Applicable Margin</t>
  </si>
  <si>
    <t>Actual</t>
  </si>
  <si>
    <t>Per $1000</t>
  </si>
  <si>
    <t>Interest</t>
  </si>
  <si>
    <t>Principal</t>
  </si>
  <si>
    <t>Principal Reallocation</t>
  </si>
  <si>
    <t>New Series Issued During Collection Period</t>
  </si>
  <si>
    <t>Less Servicing Adjustment</t>
  </si>
  <si>
    <t>Total Due Investors</t>
  </si>
  <si>
    <t>Excess Cash Flow</t>
  </si>
  <si>
    <t>SAP for Next Period</t>
  </si>
  <si>
    <t>Average Receivable Balance</t>
  </si>
  <si>
    <t>Reserve Account</t>
  </si>
  <si>
    <t>Required Balance</t>
  </si>
  <si>
    <t>During the past collection period, the following activity occurred:</t>
  </si>
  <si>
    <t>Current Balance</t>
  </si>
  <si>
    <t>Deficit/(Excess)</t>
  </si>
  <si>
    <t>Principal Reallocations</t>
  </si>
  <si>
    <t>Total Available</t>
  </si>
  <si>
    <t>Concentrations</t>
  </si>
  <si>
    <t>Dealer</t>
  </si>
  <si>
    <t>Principal Receivables</t>
  </si>
  <si>
    <t>AutoNation</t>
  </si>
  <si>
    <t>Dealer I</t>
  </si>
  <si>
    <t>Dealer II</t>
  </si>
  <si>
    <t>Dealer III</t>
  </si>
  <si>
    <t>Dealer IV</t>
  </si>
  <si>
    <t>Total Overconcentration Amount</t>
  </si>
  <si>
    <t xml:space="preserve">Early Amortization Events </t>
  </si>
  <si>
    <t>Threshold</t>
  </si>
  <si>
    <t>Pass / Fail</t>
  </si>
  <si>
    <t>Portfolio MPR Trigger</t>
  </si>
  <si>
    <t>Balance</t>
  </si>
  <si>
    <t>Trigger Level</t>
  </si>
  <si>
    <t>Incremental Overcollateralization</t>
  </si>
  <si>
    <t>Current</t>
  </si>
  <si>
    <t>A.</t>
  </si>
  <si>
    <t>Aggregate Principal Amount of Ineligible Receivables</t>
  </si>
  <si>
    <t>1 Month Prior</t>
  </si>
  <si>
    <t>B.</t>
  </si>
  <si>
    <t>2 Months Prior</t>
  </si>
  <si>
    <t>C.</t>
  </si>
  <si>
    <t>Early Amortization Event</t>
  </si>
  <si>
    <t>Total Required Incremental Overcollateralization</t>
  </si>
  <si>
    <t>PASS</t>
  </si>
  <si>
    <t>Pass</t>
  </si>
  <si>
    <t>Summary of Collections</t>
  </si>
  <si>
    <t>Used &amp; Pre-owned Overconcentration</t>
  </si>
  <si>
    <t>Overconcentr.</t>
  </si>
  <si>
    <t>Payout</t>
  </si>
  <si>
    <t>A1</t>
  </si>
  <si>
    <t>A1 Days</t>
  </si>
  <si>
    <t>A1 LIBOR</t>
  </si>
  <si>
    <t>A1 Applicable Margin</t>
  </si>
  <si>
    <t>2016-A</t>
  </si>
  <si>
    <t>'Status Trigger'</t>
  </si>
  <si>
    <t>Status Percentage</t>
  </si>
  <si>
    <t>Used and Pre-Owned Vehicle Balance</t>
  </si>
  <si>
    <t>Used and Pre-Owned Vehicle Percentage</t>
  </si>
  <si>
    <t>2017-A</t>
  </si>
  <si>
    <t>2017-B</t>
  </si>
  <si>
    <t>NISSAN MASTER OWNER TRUST RECEIVABLES — 2017-A SERIES</t>
  </si>
  <si>
    <t>On the Distribution Date, the Series 2017-A balances were:</t>
  </si>
  <si>
    <t>NISSAN MASTER OWNER TRUST RECEIVABLES — 2017-B SERIES</t>
  </si>
  <si>
    <t>On the Distribution Date, the Series 2017-B balances were:</t>
  </si>
  <si>
    <t>Interest A</t>
  </si>
  <si>
    <t>Principal A</t>
  </si>
  <si>
    <t>Seller's Interest as a percent of the notes of each series</t>
  </si>
  <si>
    <t xml:space="preserve">                 </t>
  </si>
  <si>
    <t>&lt;== Series Index Offset</t>
  </si>
  <si>
    <t>&lt;== A1 Note Index Offset</t>
  </si>
  <si>
    <t>2017-C</t>
  </si>
  <si>
    <t>ok</t>
  </si>
  <si>
    <t>No</t>
  </si>
  <si>
    <t>2019-A</t>
  </si>
  <si>
    <t>Seller’s Interest (calculated in accordance with Regulation RR)</t>
  </si>
  <si>
    <t>Seller's Interest*</t>
  </si>
  <si>
    <t>*Calculated using the Pool Balance as of the last day of the related Collection Period and funds in any Accumulation Account on the Distribution Date.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</si>
</sst>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%"/>
    <numFmt numFmtId="165" formatCode="0.00000%"/>
    <numFmt numFmtId="166" formatCode="0.0000%"/>
    <numFmt numFmtId="167" formatCode="dd\-mmm\-yy_)"/>
    <numFmt numFmtId="168" formatCode="0.000000%"/>
    <numFmt numFmtId="169" formatCode="_(* #,##0.0000_);_(* \(#,##0.0000\);_(* &quot;-&quot;??_);_(@_)"/>
    <numFmt numFmtId="170" formatCode="0.000000000000000%"/>
    <numFmt numFmtId="171" formatCode="0.00_)"/>
    <numFmt numFmtId="172" formatCode="0.0%"/>
    <numFmt numFmtId="173" formatCode="_(&quot;$&quot;* #,##0.0000_);_(&quot;$&quot;* \(#,##0.0000\);_(&quot;$&quot;* &quot;-&quot;??_);_(@_)"/>
  </numFmts>
  <fonts count="37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color indexed="10"/>
      <name val="Arial"/>
      <family val="2"/>
    </font>
    <font>
      <sz val="10"/>
      <color indexed="12"/>
      <name val="Arial"/>
      <family val="2"/>
    </font>
    <font>
      <sz val="10"/>
      <color indexed="8"/>
      <name val="Arial"/>
      <family val="2"/>
    </font>
    <font>
      <b/>
      <sz val="10"/>
      <color indexed="8"/>
      <name val="Arial"/>
      <family val="2"/>
    </font>
    <font>
      <sz val="12"/>
      <name val="Arial"/>
      <family val="2"/>
    </font>
    <font>
      <sz val="10"/>
      <name val="Arial"/>
      <family val="2"/>
    </font>
    <font>
      <b/>
      <i/>
      <sz val="16"/>
      <name val="Helv"/>
    </font>
    <font>
      <sz val="8"/>
      <name val="Calibri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u/>
      <sz val="10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0"/>
      <name val="Arial"/>
      <family val="2"/>
    </font>
    <font>
      <sz val="10"/>
      <color rgb="FFFF0000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indexed="9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</borders>
  <cellStyleXfs count="69">
    <xf numFmtId="0" fontId="0" fillId="0" borderId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9" borderId="0" applyNumberFormat="0" applyBorder="0" applyAlignment="0" applyProtection="0"/>
    <xf numFmtId="0" fontId="18" fillId="10" borderId="0" applyNumberFormat="0" applyBorder="0" applyAlignment="0" applyProtection="0"/>
    <xf numFmtId="0" fontId="18" fillId="11" borderId="0" applyNumberFormat="0" applyBorder="0" applyAlignment="0" applyProtection="0"/>
    <xf numFmtId="0" fontId="18" fillId="12" borderId="0" applyNumberFormat="0" applyBorder="0" applyAlignment="0" applyProtection="0"/>
    <xf numFmtId="0" fontId="18" fillId="13" borderId="0" applyNumberFormat="0" applyBorder="0" applyAlignment="0" applyProtection="0"/>
    <xf numFmtId="0" fontId="18" fillId="14" borderId="0" applyNumberFormat="0" applyBorder="0" applyAlignment="0" applyProtection="0"/>
    <xf numFmtId="0" fontId="19" fillId="15" borderId="0" applyNumberFormat="0" applyBorder="0" applyAlignment="0" applyProtection="0"/>
    <xf numFmtId="0" fontId="19" fillId="16" borderId="0" applyNumberFormat="0" applyBorder="0" applyAlignment="0" applyProtection="0"/>
    <xf numFmtId="0" fontId="19" fillId="17" borderId="0" applyNumberFormat="0" applyBorder="0" applyAlignment="0" applyProtection="0"/>
    <xf numFmtId="0" fontId="19" fillId="18" borderId="0" applyNumberFormat="0" applyBorder="0" applyAlignment="0" applyProtection="0"/>
    <xf numFmtId="0" fontId="19" fillId="19" borderId="0" applyNumberFormat="0" applyBorder="0" applyAlignment="0" applyProtection="0"/>
    <xf numFmtId="0" fontId="19" fillId="20" borderId="0" applyNumberFormat="0" applyBorder="0" applyAlignment="0" applyProtection="0"/>
    <xf numFmtId="0" fontId="19" fillId="21" borderId="0" applyNumberFormat="0" applyBorder="0" applyAlignment="0" applyProtection="0"/>
    <xf numFmtId="0" fontId="19" fillId="22" borderId="0" applyNumberFormat="0" applyBorder="0" applyAlignment="0" applyProtection="0"/>
    <xf numFmtId="0" fontId="19" fillId="23" borderId="0" applyNumberFormat="0" applyBorder="0" applyAlignment="0" applyProtection="0"/>
    <xf numFmtId="0" fontId="19" fillId="24" borderId="0" applyNumberFormat="0" applyBorder="0" applyAlignment="0" applyProtection="0"/>
    <xf numFmtId="0" fontId="19" fillId="25" borderId="0" applyNumberFormat="0" applyBorder="0" applyAlignment="0" applyProtection="0"/>
    <xf numFmtId="0" fontId="19" fillId="26" borderId="0" applyNumberFormat="0" applyBorder="0" applyAlignment="0" applyProtection="0"/>
    <xf numFmtId="0" fontId="20" fillId="27" borderId="0" applyNumberFormat="0" applyBorder="0" applyAlignment="0" applyProtection="0"/>
    <xf numFmtId="0" fontId="21" fillId="28" borderId="16" applyNumberFormat="0" applyAlignment="0" applyProtection="0"/>
    <xf numFmtId="0" fontId="22" fillId="29" borderId="17" applyNumberFormat="0" applyAlignment="0" applyProtection="0"/>
    <xf numFmtId="43" fontId="2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40" fontId="4" fillId="2" borderId="0"/>
    <xf numFmtId="44" fontId="2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1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30" borderId="0" applyNumberFormat="0" applyBorder="0" applyAlignment="0" applyProtection="0"/>
    <xf numFmtId="0" fontId="25" fillId="0" borderId="18" applyNumberFormat="0" applyFill="0" applyAlignment="0" applyProtection="0"/>
    <xf numFmtId="0" fontId="26" fillId="0" borderId="19" applyNumberFormat="0" applyFill="0" applyAlignment="0" applyProtection="0"/>
    <xf numFmtId="0" fontId="27" fillId="0" borderId="20" applyNumberFormat="0" applyFill="0" applyAlignment="0" applyProtection="0"/>
    <xf numFmtId="0" fontId="27" fillId="0" borderId="0" applyNumberFormat="0" applyFill="0" applyBorder="0" applyAlignment="0" applyProtection="0"/>
    <xf numFmtId="0" fontId="28" fillId="31" borderId="16" applyNumberFormat="0" applyAlignment="0" applyProtection="0"/>
    <xf numFmtId="0" fontId="29" fillId="0" borderId="21" applyNumberFormat="0" applyFill="0" applyAlignment="0" applyProtection="0"/>
    <xf numFmtId="0" fontId="30" fillId="32" borderId="0" applyNumberFormat="0" applyBorder="0" applyAlignment="0" applyProtection="0"/>
    <xf numFmtId="171" fontId="12" fillId="0" borderId="0"/>
    <xf numFmtId="0" fontId="3" fillId="0" borderId="0"/>
    <xf numFmtId="0" fontId="3" fillId="0" borderId="0"/>
    <xf numFmtId="0" fontId="11" fillId="0" borderId="0"/>
    <xf numFmtId="0" fontId="3" fillId="0" borderId="0"/>
    <xf numFmtId="0" fontId="3" fillId="0" borderId="0"/>
    <xf numFmtId="0" fontId="4" fillId="2" borderId="0"/>
    <xf numFmtId="0" fontId="10" fillId="2" borderId="0"/>
    <xf numFmtId="0" fontId="3" fillId="0" borderId="0"/>
    <xf numFmtId="0" fontId="17" fillId="33" borderId="22" applyNumberFormat="0" applyFont="0" applyAlignment="0" applyProtection="0"/>
    <xf numFmtId="0" fontId="31" fillId="28" borderId="23" applyNumberFormat="0" applyAlignment="0" applyProtection="0"/>
    <xf numFmtId="9" fontId="2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2" fillId="0" borderId="0" applyNumberFormat="0" applyFill="0" applyBorder="0" applyAlignment="0" applyProtection="0"/>
    <xf numFmtId="0" fontId="33" fillId="0" borderId="24" applyNumberFormat="0" applyFill="0" applyAlignment="0" applyProtection="0"/>
    <xf numFmtId="0" fontId="34" fillId="0" borderId="0" applyNumberFormat="0" applyFill="0" applyBorder="0" applyAlignment="0" applyProtection="0"/>
    <xf numFmtId="0" fontId="4" fillId="2" borderId="0"/>
  </cellStyleXfs>
  <cellXfs count="467">
    <xf numFmtId="0" fontId="0" fillId="0" borderId="0" xfId="0"/>
    <xf numFmtId="0" fontId="5" fillId="0" borderId="0" xfId="56" quotePrefix="1" applyFont="1" applyFill="1" applyAlignment="1" applyProtection="1">
      <alignment horizontal="left"/>
    </xf>
    <xf numFmtId="0" fontId="3" fillId="0" borderId="0" xfId="56" applyFont="1" applyFill="1" applyProtection="1"/>
    <xf numFmtId="0" fontId="3" fillId="0" borderId="0" xfId="56" applyFont="1" applyFill="1"/>
    <xf numFmtId="0" fontId="3" fillId="0" borderId="0" xfId="0" applyFont="1" applyFill="1"/>
    <xf numFmtId="43" fontId="3" fillId="0" borderId="0" xfId="28" applyFont="1" applyFill="1"/>
    <xf numFmtId="0" fontId="5" fillId="0" borderId="0" xfId="55" quotePrefix="1" applyFont="1" applyFill="1" applyAlignment="1" applyProtection="1">
      <alignment horizontal="left"/>
    </xf>
    <xf numFmtId="0" fontId="3" fillId="0" borderId="0" xfId="55" applyFont="1" applyFill="1" applyProtection="1"/>
    <xf numFmtId="0" fontId="3" fillId="0" borderId="0" xfId="55" applyFont="1" applyFill="1" applyAlignment="1" applyProtection="1">
      <alignment horizontal="centerContinuous"/>
    </xf>
    <xf numFmtId="0" fontId="3" fillId="0" borderId="0" xfId="55" applyFont="1" applyFill="1" applyAlignment="1" applyProtection="1">
      <alignment horizontal="center"/>
    </xf>
    <xf numFmtId="0" fontId="3" fillId="0" borderId="0" xfId="55" applyFont="1" applyFill="1"/>
    <xf numFmtId="0" fontId="5" fillId="0" borderId="3" xfId="55" applyFont="1" applyFill="1" applyBorder="1" applyProtection="1"/>
    <xf numFmtId="0" fontId="14" fillId="0" borderId="4" xfId="55" applyFont="1" applyFill="1" applyBorder="1" applyAlignment="1" applyProtection="1">
      <alignment horizontal="right"/>
    </xf>
    <xf numFmtId="0" fontId="14" fillId="0" borderId="5" xfId="55" applyFont="1" applyFill="1" applyBorder="1" applyAlignment="1" applyProtection="1">
      <alignment horizontal="right"/>
    </xf>
    <xf numFmtId="167" fontId="3" fillId="0" borderId="0" xfId="55" applyNumberFormat="1" applyFont="1" applyFill="1" applyAlignment="1" applyProtection="1">
      <alignment horizontal="center"/>
    </xf>
    <xf numFmtId="0" fontId="3" fillId="0" borderId="6" xfId="55" applyFont="1" applyFill="1" applyBorder="1" applyAlignment="1" applyProtection="1">
      <alignment horizontal="left"/>
    </xf>
    <xf numFmtId="167" fontId="3" fillId="0" borderId="0" xfId="55" applyNumberFormat="1" applyFont="1" applyFill="1" applyBorder="1" applyAlignment="1" applyProtection="1">
      <alignment horizontal="right"/>
    </xf>
    <xf numFmtId="167" fontId="3" fillId="0" borderId="0" xfId="55" applyNumberFormat="1" applyFont="1" applyFill="1" applyBorder="1" applyProtection="1"/>
    <xf numFmtId="167" fontId="3" fillId="0" borderId="7" xfId="55" applyNumberFormat="1" applyFont="1" applyFill="1" applyBorder="1" applyProtection="1"/>
    <xf numFmtId="0" fontId="3" fillId="0" borderId="0" xfId="55" applyFont="1" applyFill="1" applyAlignment="1" applyProtection="1">
      <alignment horizontal="left"/>
    </xf>
    <xf numFmtId="0" fontId="3" fillId="0" borderId="8" xfId="55" applyFont="1" applyFill="1" applyBorder="1" applyAlignment="1" applyProtection="1">
      <alignment horizontal="left"/>
    </xf>
    <xf numFmtId="0" fontId="3" fillId="0" borderId="1" xfId="55" applyFont="1" applyFill="1" applyBorder="1"/>
    <xf numFmtId="0" fontId="3" fillId="0" borderId="9" xfId="55" applyFont="1" applyFill="1" applyBorder="1" applyProtection="1"/>
    <xf numFmtId="43" fontId="3" fillId="0" borderId="0" xfId="28" applyFont="1" applyFill="1" applyProtection="1"/>
    <xf numFmtId="165" fontId="3" fillId="0" borderId="0" xfId="60" applyNumberFormat="1" applyFont="1" applyFill="1" applyProtection="1"/>
    <xf numFmtId="0" fontId="5" fillId="0" borderId="0" xfId="55" applyFont="1" applyFill="1" applyAlignment="1" applyProtection="1">
      <alignment horizontal="left"/>
    </xf>
    <xf numFmtId="39" fontId="3" fillId="0" borderId="0" xfId="55" applyNumberFormat="1" applyFont="1" applyFill="1" applyProtection="1"/>
    <xf numFmtId="0" fontId="5" fillId="0" borderId="0" xfId="55" applyFont="1" applyFill="1" applyProtection="1"/>
    <xf numFmtId="0" fontId="5" fillId="0" borderId="0" xfId="55" applyFont="1" applyFill="1" applyAlignment="1" applyProtection="1">
      <alignment horizontal="center"/>
    </xf>
    <xf numFmtId="43" fontId="5" fillId="0" borderId="0" xfId="28" applyFont="1" applyFill="1" applyAlignment="1" applyProtection="1">
      <alignment horizontal="center"/>
    </xf>
    <xf numFmtId="0" fontId="5" fillId="0" borderId="0" xfId="55" applyFont="1" applyFill="1" applyBorder="1" applyAlignment="1" applyProtection="1">
      <alignment horizontal="center"/>
    </xf>
    <xf numFmtId="0" fontId="3" fillId="0" borderId="0" xfId="55" applyFont="1" applyFill="1" applyBorder="1"/>
    <xf numFmtId="0" fontId="5" fillId="0" borderId="10" xfId="55" applyFont="1" applyFill="1" applyBorder="1" applyAlignment="1" applyProtection="1">
      <alignment horizontal="left"/>
    </xf>
    <xf numFmtId="0" fontId="5" fillId="0" borderId="10" xfId="55" applyFont="1" applyFill="1" applyBorder="1" applyProtection="1"/>
    <xf numFmtId="0" fontId="5" fillId="0" borderId="10" xfId="55" applyFont="1" applyFill="1" applyBorder="1" applyAlignment="1" applyProtection="1">
      <alignment horizontal="center" wrapText="1"/>
    </xf>
    <xf numFmtId="0" fontId="3" fillId="0" borderId="0" xfId="55" applyFont="1" applyFill="1" applyBorder="1" applyAlignment="1" applyProtection="1">
      <alignment horizontal="left"/>
    </xf>
    <xf numFmtId="39" fontId="3" fillId="0" borderId="0" xfId="55" applyNumberFormat="1" applyFont="1" applyFill="1" applyBorder="1" applyProtection="1"/>
    <xf numFmtId="43" fontId="3" fillId="0" borderId="0" xfId="55" applyNumberFormat="1" applyFont="1" applyFill="1" applyProtection="1"/>
    <xf numFmtId="7" fontId="3" fillId="0" borderId="0" xfId="55" applyNumberFormat="1" applyFont="1" applyFill="1" applyAlignment="1" applyProtection="1">
      <alignment horizontal="right"/>
    </xf>
    <xf numFmtId="10" fontId="3" fillId="0" borderId="0" xfId="55" applyNumberFormat="1" applyFont="1" applyFill="1" applyAlignment="1" applyProtection="1">
      <alignment horizontal="center"/>
    </xf>
    <xf numFmtId="39" fontId="3" fillId="0" borderId="0" xfId="55" applyNumberFormat="1" applyFont="1" applyFill="1" applyProtection="1">
      <protection locked="0"/>
    </xf>
    <xf numFmtId="39" fontId="3" fillId="0" borderId="0" xfId="55" quotePrefix="1" applyNumberFormat="1" applyFont="1" applyFill="1" applyBorder="1" applyAlignment="1" applyProtection="1">
      <alignment horizontal="right"/>
    </xf>
    <xf numFmtId="0" fontId="5" fillId="0" borderId="2" xfId="55" applyFont="1" applyFill="1" applyBorder="1" applyAlignment="1" applyProtection="1">
      <alignment horizontal="left"/>
    </xf>
    <xf numFmtId="0" fontId="5" fillId="0" borderId="2" xfId="55" applyFont="1" applyFill="1" applyBorder="1" applyProtection="1"/>
    <xf numFmtId="7" fontId="5" fillId="0" borderId="2" xfId="55" applyNumberFormat="1" applyFont="1" applyFill="1" applyBorder="1" applyAlignment="1" applyProtection="1">
      <alignment horizontal="center"/>
    </xf>
    <xf numFmtId="7" fontId="5" fillId="0" borderId="2" xfId="55" applyNumberFormat="1" applyFont="1" applyFill="1" applyBorder="1" applyAlignment="1" applyProtection="1">
      <alignment horizontal="right"/>
    </xf>
    <xf numFmtId="10" fontId="5" fillId="0" borderId="2" xfId="55" applyNumberFormat="1" applyFont="1" applyFill="1" applyBorder="1" applyAlignment="1" applyProtection="1">
      <alignment horizontal="center"/>
    </xf>
    <xf numFmtId="39" fontId="5" fillId="0" borderId="0" xfId="55" applyNumberFormat="1" applyFont="1" applyFill="1" applyProtection="1"/>
    <xf numFmtId="0" fontId="5" fillId="0" borderId="0" xfId="55" applyFont="1" applyFill="1"/>
    <xf numFmtId="10" fontId="5" fillId="0" borderId="0" xfId="55" applyNumberFormat="1" applyFont="1" applyFill="1" applyProtection="1"/>
    <xf numFmtId="0" fontId="3" fillId="0" borderId="0" xfId="55" applyFont="1" applyFill="1" applyAlignment="1">
      <alignment horizontal="center"/>
    </xf>
    <xf numFmtId="10" fontId="3" fillId="0" borderId="0" xfId="55" applyNumberFormat="1" applyFont="1" applyFill="1" applyAlignment="1">
      <alignment horizontal="center"/>
    </xf>
    <xf numFmtId="10" fontId="5" fillId="0" borderId="10" xfId="55" applyNumberFormat="1" applyFont="1" applyFill="1" applyBorder="1" applyAlignment="1" applyProtection="1">
      <alignment horizontal="center" wrapText="1"/>
    </xf>
    <xf numFmtId="10" fontId="3" fillId="0" borderId="0" xfId="55" applyNumberFormat="1" applyFont="1" applyFill="1" applyProtection="1"/>
    <xf numFmtId="7" fontId="3" fillId="0" borderId="0" xfId="55" applyNumberFormat="1" applyFont="1" applyFill="1"/>
    <xf numFmtId="40" fontId="3" fillId="0" borderId="0" xfId="34" applyFont="1" applyFill="1" applyBorder="1" applyAlignment="1">
      <alignment horizontal="right"/>
    </xf>
    <xf numFmtId="7" fontId="5" fillId="0" borderId="2" xfId="55" applyNumberFormat="1" applyFont="1" applyFill="1" applyBorder="1" applyProtection="1"/>
    <xf numFmtId="10" fontId="5" fillId="0" borderId="2" xfId="60" applyNumberFormat="1" applyFont="1" applyFill="1" applyBorder="1" applyAlignment="1" applyProtection="1">
      <alignment horizontal="center"/>
    </xf>
    <xf numFmtId="0" fontId="5" fillId="0" borderId="0" xfId="55" applyFont="1" applyFill="1" applyBorder="1" applyAlignment="1" applyProtection="1">
      <alignment horizontal="left"/>
    </xf>
    <xf numFmtId="0" fontId="3" fillId="0" borderId="0" xfId="55" applyFont="1" applyFill="1" applyBorder="1" applyProtection="1"/>
    <xf numFmtId="168" fontId="3" fillId="0" borderId="0" xfId="55" applyNumberFormat="1" applyFont="1" applyFill="1" applyBorder="1" applyProtection="1"/>
    <xf numFmtId="7" fontId="3" fillId="0" borderId="0" xfId="55" applyNumberFormat="1" applyFont="1" applyFill="1" applyProtection="1"/>
    <xf numFmtId="39" fontId="3" fillId="0" borderId="0" xfId="55" applyNumberFormat="1" applyFont="1" applyFill="1"/>
    <xf numFmtId="169" fontId="3" fillId="0" borderId="0" xfId="28" applyNumberFormat="1" applyFont="1" applyFill="1" applyAlignment="1" applyProtection="1">
      <alignment horizontal="center"/>
    </xf>
    <xf numFmtId="0" fontId="15" fillId="0" borderId="0" xfId="55" applyFont="1" applyFill="1" applyAlignment="1" applyProtection="1">
      <alignment horizontal="left"/>
    </xf>
    <xf numFmtId="39" fontId="15" fillId="0" borderId="0" xfId="55" applyNumberFormat="1" applyFont="1" applyFill="1" applyProtection="1"/>
    <xf numFmtId="0" fontId="3" fillId="0" borderId="0" xfId="0" applyFont="1"/>
    <xf numFmtId="7" fontId="3" fillId="0" borderId="0" xfId="28" applyNumberFormat="1" applyFont="1" applyFill="1" applyProtection="1"/>
    <xf numFmtId="37" fontId="3" fillId="0" borderId="0" xfId="55" applyNumberFormat="1" applyFont="1" applyFill="1" applyProtection="1"/>
    <xf numFmtId="0" fontId="3" fillId="0" borderId="10" xfId="55" applyFont="1" applyFill="1" applyBorder="1" applyProtection="1"/>
    <xf numFmtId="166" fontId="3" fillId="0" borderId="0" xfId="60" applyNumberFormat="1" applyFont="1" applyFill="1" applyProtection="1"/>
    <xf numFmtId="7" fontId="5" fillId="0" borderId="0" xfId="55" applyNumberFormat="1" applyFont="1" applyFill="1"/>
    <xf numFmtId="166" fontId="5" fillId="0" borderId="0" xfId="55" applyNumberFormat="1" applyFont="1" applyFill="1" applyProtection="1"/>
    <xf numFmtId="166" fontId="3" fillId="0" borderId="0" xfId="55" applyNumberFormat="1" applyFont="1" applyFill="1" applyProtection="1"/>
    <xf numFmtId="44" fontId="3" fillId="0" borderId="0" xfId="35" applyFont="1" applyFill="1" applyProtection="1"/>
    <xf numFmtId="0" fontId="3" fillId="0" borderId="0" xfId="0" applyFont="1" applyFill="1" applyBorder="1"/>
    <xf numFmtId="10" fontId="3" fillId="0" borderId="0" xfId="60" applyNumberFormat="1" applyFont="1" applyFill="1" applyAlignment="1" applyProtection="1">
      <alignment horizontal="left"/>
    </xf>
    <xf numFmtId="166" fontId="3" fillId="0" borderId="0" xfId="55" applyNumberFormat="1" applyFont="1" applyFill="1" applyAlignment="1" applyProtection="1">
      <alignment horizontal="right"/>
    </xf>
    <xf numFmtId="173" fontId="3" fillId="0" borderId="0" xfId="35" applyNumberFormat="1" applyFont="1" applyFill="1" applyProtection="1"/>
    <xf numFmtId="164" fontId="3" fillId="0" borderId="0" xfId="60" applyNumberFormat="1" applyFont="1" applyFill="1" applyProtection="1"/>
    <xf numFmtId="0" fontId="5" fillId="0" borderId="0" xfId="55" applyFont="1" applyFill="1" applyBorder="1" applyProtection="1"/>
    <xf numFmtId="166" fontId="5" fillId="0" borderId="2" xfId="55" applyNumberFormat="1" applyFont="1" applyFill="1" applyBorder="1" applyProtection="1"/>
    <xf numFmtId="165" fontId="3" fillId="0" borderId="0" xfId="55" applyNumberFormat="1" applyFont="1" applyFill="1" applyProtection="1"/>
    <xf numFmtId="39" fontId="3" fillId="0" borderId="0" xfId="55" applyNumberFormat="1" applyFont="1" applyFill="1" applyBorder="1" applyProtection="1">
      <protection locked="0"/>
    </xf>
    <xf numFmtId="0" fontId="3" fillId="0" borderId="0" xfId="55" applyFont="1" applyFill="1" applyAlignment="1" applyProtection="1">
      <alignment horizontal="left"/>
      <protection locked="0"/>
    </xf>
    <xf numFmtId="0" fontId="5" fillId="0" borderId="11" xfId="56" applyFont="1" applyFill="1" applyBorder="1" applyProtection="1"/>
    <xf numFmtId="0" fontId="14" fillId="0" borderId="2" xfId="56" applyFont="1" applyFill="1" applyBorder="1" applyAlignment="1" applyProtection="1">
      <alignment horizontal="right"/>
    </xf>
    <xf numFmtId="0" fontId="14" fillId="0" borderId="12" xfId="56" applyFont="1" applyFill="1" applyBorder="1" applyAlignment="1" applyProtection="1">
      <alignment horizontal="right"/>
    </xf>
    <xf numFmtId="0" fontId="5" fillId="0" borderId="0" xfId="56" applyFont="1" applyFill="1" applyAlignment="1" applyProtection="1">
      <alignment horizontal="right"/>
    </xf>
    <xf numFmtId="10" fontId="5" fillId="0" borderId="0" xfId="62" applyNumberFormat="1" applyFont="1" applyFill="1" applyAlignment="1" applyProtection="1">
      <alignment horizontal="center"/>
    </xf>
    <xf numFmtId="170" fontId="3" fillId="0" borderId="0" xfId="56" applyNumberFormat="1" applyFont="1" applyFill="1" applyProtection="1"/>
    <xf numFmtId="14" fontId="3" fillId="0" borderId="11" xfId="56" applyNumberFormat="1" applyFont="1" applyFill="1" applyBorder="1" applyAlignment="1" applyProtection="1">
      <alignment horizontal="left"/>
    </xf>
    <xf numFmtId="167" fontId="8" fillId="0" borderId="2" xfId="56" applyNumberFormat="1" applyFont="1" applyFill="1" applyBorder="1" applyProtection="1"/>
    <xf numFmtId="167" fontId="8" fillId="0" borderId="12" xfId="56" applyNumberFormat="1" applyFont="1" applyFill="1" applyBorder="1" applyProtection="1"/>
    <xf numFmtId="14" fontId="3" fillId="0" borderId="6" xfId="56" applyNumberFormat="1" applyFont="1" applyFill="1" applyBorder="1" applyAlignment="1" applyProtection="1">
      <alignment horizontal="left"/>
    </xf>
    <xf numFmtId="167" fontId="8" fillId="0" borderId="0" xfId="56" applyNumberFormat="1" applyFont="1" applyFill="1" applyBorder="1" applyProtection="1"/>
    <xf numFmtId="167" fontId="3" fillId="0" borderId="7" xfId="56" applyNumberFormat="1" applyFont="1" applyFill="1" applyBorder="1" applyProtection="1"/>
    <xf numFmtId="0" fontId="3" fillId="0" borderId="0" xfId="56" applyFont="1" applyFill="1" applyAlignment="1" applyProtection="1">
      <alignment horizontal="left"/>
    </xf>
    <xf numFmtId="0" fontId="3" fillId="0" borderId="8" xfId="56" applyFont="1" applyFill="1" applyBorder="1" applyAlignment="1" applyProtection="1">
      <alignment horizontal="left"/>
    </xf>
    <xf numFmtId="0" fontId="3" fillId="0" borderId="1" xfId="56" applyFont="1" applyFill="1" applyBorder="1"/>
    <xf numFmtId="0" fontId="3" fillId="0" borderId="9" xfId="56" applyFont="1" applyFill="1" applyBorder="1" applyProtection="1"/>
    <xf numFmtId="167" fontId="5" fillId="0" borderId="0" xfId="52" applyNumberFormat="1" applyFont="1"/>
    <xf numFmtId="0" fontId="3" fillId="0" borderId="0" xfId="52" applyFont="1"/>
    <xf numFmtId="0" fontId="5" fillId="0" borderId="0" xfId="52" applyFont="1" applyAlignment="1">
      <alignment horizontal="center"/>
    </xf>
    <xf numFmtId="0" fontId="5" fillId="0" borderId="0" xfId="52" applyFont="1"/>
    <xf numFmtId="14" fontId="3" fillId="0" borderId="0" xfId="52" applyNumberFormat="1" applyFont="1" applyAlignment="1">
      <alignment horizontal="center"/>
    </xf>
    <xf numFmtId="0" fontId="3" fillId="0" borderId="0" xfId="52" applyFont="1" applyAlignment="1">
      <alignment horizontal="center"/>
    </xf>
    <xf numFmtId="7" fontId="8" fillId="0" borderId="0" xfId="37" applyNumberFormat="1" applyFont="1" applyFill="1" applyAlignment="1" applyProtection="1">
      <alignment horizontal="right"/>
    </xf>
    <xf numFmtId="43" fontId="8" fillId="0" borderId="0" xfId="37" applyNumberFormat="1" applyFont="1" applyFill="1" applyAlignment="1" applyProtection="1">
      <alignment horizontal="right"/>
    </xf>
    <xf numFmtId="10" fontId="3" fillId="0" borderId="0" xfId="52" applyNumberFormat="1" applyFont="1" applyAlignment="1">
      <alignment horizontal="left"/>
    </xf>
    <xf numFmtId="7" fontId="3" fillId="0" borderId="0" xfId="52" applyNumberFormat="1" applyFont="1"/>
    <xf numFmtId="10" fontId="5" fillId="0" borderId="0" xfId="52" applyNumberFormat="1" applyFont="1" applyAlignment="1">
      <alignment horizontal="left"/>
    </xf>
    <xf numFmtId="7" fontId="9" fillId="0" borderId="0" xfId="56" applyNumberFormat="1" applyFont="1" applyFill="1" applyProtection="1"/>
    <xf numFmtId="10" fontId="3" fillId="0" borderId="0" xfId="62" applyNumberFormat="1" applyFont="1"/>
    <xf numFmtId="10" fontId="3" fillId="0" borderId="0" xfId="52" applyNumberFormat="1" applyFont="1"/>
    <xf numFmtId="44" fontId="5" fillId="0" borderId="0" xfId="52" applyNumberFormat="1" applyFont="1" applyBorder="1"/>
    <xf numFmtId="0" fontId="3" fillId="0" borderId="0" xfId="52" applyFont="1" applyAlignment="1">
      <alignment horizontal="right"/>
    </xf>
    <xf numFmtId="4" fontId="3" fillId="0" borderId="0" xfId="52" applyNumberFormat="1" applyFont="1" applyFill="1" applyBorder="1"/>
    <xf numFmtId="44" fontId="3" fillId="0" borderId="0" xfId="52" applyNumberFormat="1" applyFont="1" applyBorder="1"/>
    <xf numFmtId="7" fontId="8" fillId="0" borderId="1" xfId="37" applyNumberFormat="1" applyFont="1" applyFill="1" applyBorder="1" applyAlignment="1" applyProtection="1">
      <alignment horizontal="right"/>
    </xf>
    <xf numFmtId="0" fontId="3" fillId="0" borderId="0" xfId="52" applyFont="1" applyBorder="1"/>
    <xf numFmtId="10" fontId="3" fillId="0" borderId="0" xfId="62" applyNumberFormat="1" applyFont="1" applyBorder="1"/>
    <xf numFmtId="4" fontId="3" fillId="0" borderId="0" xfId="52" applyNumberFormat="1" applyFont="1" applyBorder="1"/>
    <xf numFmtId="166" fontId="5" fillId="0" borderId="0" xfId="52" applyNumberFormat="1" applyFont="1" applyBorder="1" applyAlignment="1">
      <alignment horizontal="center"/>
    </xf>
    <xf numFmtId="39" fontId="5" fillId="0" borderId="0" xfId="52" applyNumberFormat="1" applyFont="1" applyAlignment="1">
      <alignment horizontal="center"/>
    </xf>
    <xf numFmtId="0" fontId="5" fillId="0" borderId="0" xfId="52" applyFont="1" applyBorder="1" applyAlignment="1">
      <alignment horizontal="center"/>
    </xf>
    <xf numFmtId="39" fontId="5" fillId="0" borderId="1" xfId="52" applyNumberFormat="1" applyFont="1" applyBorder="1" applyAlignment="1">
      <alignment horizontal="center"/>
    </xf>
    <xf numFmtId="166" fontId="9" fillId="0" borderId="0" xfId="52" applyNumberFormat="1" applyFont="1" applyBorder="1" applyAlignment="1">
      <alignment horizontal="center"/>
    </xf>
    <xf numFmtId="166" fontId="5" fillId="0" borderId="0" xfId="62" applyNumberFormat="1" applyFont="1" applyBorder="1" applyAlignment="1">
      <alignment horizontal="center"/>
    </xf>
    <xf numFmtId="7" fontId="8" fillId="0" borderId="0" xfId="56" applyNumberFormat="1" applyFont="1" applyFill="1" applyProtection="1"/>
    <xf numFmtId="43" fontId="8" fillId="0" borderId="0" xfId="56" applyNumberFormat="1" applyFont="1" applyFill="1" applyBorder="1" applyProtection="1"/>
    <xf numFmtId="0" fontId="8" fillId="0" borderId="0" xfId="56" applyFont="1" applyFill="1" applyAlignment="1" applyProtection="1">
      <alignment horizontal="left"/>
    </xf>
    <xf numFmtId="0" fontId="3" fillId="0" borderId="1" xfId="52" applyFont="1" applyBorder="1" applyAlignment="1">
      <alignment horizontal="center"/>
    </xf>
    <xf numFmtId="166" fontId="3" fillId="0" borderId="0" xfId="52" applyNumberFormat="1" applyFont="1" applyAlignment="1">
      <alignment horizontal="left"/>
    </xf>
    <xf numFmtId="166" fontId="3" fillId="0" borderId="0" xfId="52" applyNumberFormat="1" applyFont="1"/>
    <xf numFmtId="7" fontId="7" fillId="0" borderId="0" xfId="56" applyNumberFormat="1" applyFont="1" applyFill="1" applyBorder="1" applyProtection="1"/>
    <xf numFmtId="0" fontId="5" fillId="0" borderId="0" xfId="52" applyFont="1" applyBorder="1"/>
    <xf numFmtId="7" fontId="5" fillId="0" borderId="2" xfId="31" applyNumberFormat="1" applyFont="1" applyBorder="1"/>
    <xf numFmtId="7" fontId="5" fillId="0" borderId="0" xfId="31" applyNumberFormat="1" applyFont="1" applyBorder="1"/>
    <xf numFmtId="43" fontId="8" fillId="0" borderId="0" xfId="31" applyFont="1" applyFill="1" applyBorder="1" applyAlignment="1" applyProtection="1">
      <alignment horizontal="right"/>
    </xf>
    <xf numFmtId="43" fontId="3" fillId="0" borderId="0" xfId="31" applyFont="1"/>
    <xf numFmtId="7" fontId="3" fillId="0" borderId="0" xfId="52" applyNumberFormat="1" applyFont="1" applyFill="1"/>
    <xf numFmtId="39" fontId="3" fillId="0" borderId="0" xfId="52" applyNumberFormat="1" applyFont="1" applyBorder="1"/>
    <xf numFmtId="168" fontId="3" fillId="0" borderId="0" xfId="56" applyNumberFormat="1" applyFont="1" applyFill="1" applyProtection="1"/>
    <xf numFmtId="39" fontId="3" fillId="0" borderId="0" xfId="52" applyNumberFormat="1" applyFont="1"/>
    <xf numFmtId="16" fontId="3" fillId="0" borderId="0" xfId="52" applyNumberFormat="1" applyFont="1"/>
    <xf numFmtId="7" fontId="3" fillId="0" borderId="0" xfId="31" applyNumberFormat="1" applyFont="1"/>
    <xf numFmtId="15" fontId="3" fillId="0" borderId="0" xfId="52" applyNumberFormat="1" applyFont="1"/>
    <xf numFmtId="0" fontId="16" fillId="0" borderId="0" xfId="52" applyFont="1"/>
    <xf numFmtId="0" fontId="6" fillId="0" borderId="0" xfId="52" quotePrefix="1" applyFont="1" applyAlignment="1">
      <alignment horizontal="right"/>
    </xf>
    <xf numFmtId="44" fontId="3" fillId="0" borderId="0" xfId="52" applyNumberFormat="1" applyFont="1" applyFill="1"/>
    <xf numFmtId="44" fontId="3" fillId="0" borderId="1" xfId="52" applyNumberFormat="1" applyFont="1" applyFill="1" applyBorder="1"/>
    <xf numFmtId="165" fontId="3" fillId="0" borderId="0" xfId="52" applyNumberFormat="1" applyFont="1"/>
    <xf numFmtId="0" fontId="3" fillId="0" borderId="0" xfId="52" quotePrefix="1" applyFont="1"/>
    <xf numFmtId="7" fontId="8" fillId="0" borderId="0" xfId="56" applyNumberFormat="1" applyFont="1" applyFill="1" applyBorder="1" applyProtection="1"/>
    <xf numFmtId="39" fontId="3" fillId="0" borderId="0" xfId="52" applyNumberFormat="1" applyFont="1" applyBorder="1" applyAlignment="1">
      <alignment horizontal="right"/>
    </xf>
    <xf numFmtId="7" fontId="3" fillId="0" borderId="2" xfId="31" applyNumberFormat="1" applyFont="1" applyBorder="1"/>
    <xf numFmtId="7" fontId="3" fillId="0" borderId="0" xfId="31" applyNumberFormat="1" applyFont="1" applyBorder="1"/>
    <xf numFmtId="2" fontId="3" fillId="0" borderId="0" xfId="52" applyNumberFormat="1" applyFont="1"/>
    <xf numFmtId="167" fontId="3" fillId="0" borderId="0" xfId="56" applyNumberFormat="1" applyFont="1" applyFill="1" applyBorder="1" applyProtection="1"/>
    <xf numFmtId="167" fontId="3" fillId="0" borderId="2" xfId="56" applyNumberFormat="1" applyFont="1" applyFill="1" applyBorder="1" applyProtection="1"/>
    <xf numFmtId="167" fontId="3" fillId="0" borderId="12" xfId="56" applyNumberFormat="1" applyFont="1" applyFill="1" applyBorder="1" applyProtection="1"/>
    <xf numFmtId="0" fontId="3" fillId="0" borderId="0" xfId="56" applyFont="1" applyFill="1" applyBorder="1"/>
    <xf numFmtId="0" fontId="3" fillId="0" borderId="0" xfId="56" applyFont="1" applyFill="1" applyBorder="1" applyProtection="1"/>
    <xf numFmtId="0" fontId="3" fillId="0" borderId="0" xfId="52" applyFont="1" applyFill="1"/>
    <xf numFmtId="43" fontId="3" fillId="0" borderId="0" xfId="31" applyFont="1" applyBorder="1"/>
    <xf numFmtId="43" fontId="3" fillId="0" borderId="0" xfId="52" applyNumberFormat="1" applyFont="1"/>
    <xf numFmtId="0" fontId="5" fillId="0" borderId="0" xfId="56" applyFont="1" applyFill="1" applyBorder="1" applyAlignment="1" applyProtection="1">
      <alignment horizontal="right"/>
    </xf>
    <xf numFmtId="0" fontId="3" fillId="0" borderId="11" xfId="56" applyFont="1" applyFill="1" applyBorder="1" applyAlignment="1" applyProtection="1">
      <alignment horizontal="left"/>
    </xf>
    <xf numFmtId="0" fontId="3" fillId="0" borderId="6" xfId="56" applyFont="1" applyFill="1" applyBorder="1" applyAlignment="1" applyProtection="1">
      <alignment horizontal="left"/>
    </xf>
    <xf numFmtId="0" fontId="5" fillId="0" borderId="11" xfId="56" applyFont="1" applyFill="1" applyBorder="1"/>
    <xf numFmtId="0" fontId="3" fillId="0" borderId="2" xfId="56" applyFont="1" applyFill="1" applyBorder="1"/>
    <xf numFmtId="0" fontId="3" fillId="0" borderId="12" xfId="56" applyFont="1" applyFill="1" applyBorder="1"/>
    <xf numFmtId="0" fontId="5" fillId="0" borderId="6" xfId="56" applyFont="1" applyFill="1" applyBorder="1"/>
    <xf numFmtId="0" fontId="3" fillId="0" borderId="7" xfId="56" applyFont="1" applyFill="1" applyBorder="1"/>
    <xf numFmtId="0" fontId="3" fillId="0" borderId="6" xfId="56" applyFont="1" applyFill="1" applyBorder="1"/>
    <xf numFmtId="0" fontId="5" fillId="0" borderId="1" xfId="57" applyFont="1" applyBorder="1" applyAlignment="1">
      <alignment wrapText="1"/>
    </xf>
    <xf numFmtId="0" fontId="5" fillId="0" borderId="1" xfId="57" applyFont="1" applyBorder="1" applyAlignment="1">
      <alignment horizontal="center" wrapText="1"/>
    </xf>
    <xf numFmtId="0" fontId="5" fillId="0" borderId="0" xfId="57" applyFont="1" applyBorder="1" applyAlignment="1">
      <alignment horizontal="center" wrapText="1"/>
    </xf>
    <xf numFmtId="0" fontId="3" fillId="0" borderId="0" xfId="57" applyFont="1" applyBorder="1"/>
    <xf numFmtId="7" fontId="5" fillId="0" borderId="0" xfId="57" applyNumberFormat="1" applyFont="1" applyBorder="1"/>
    <xf numFmtId="172" fontId="3" fillId="0" borderId="0" xfId="57" applyNumberFormat="1" applyFont="1" applyBorder="1"/>
    <xf numFmtId="7" fontId="3" fillId="0" borderId="0" xfId="57" applyNumberFormat="1" applyFont="1" applyBorder="1"/>
    <xf numFmtId="7" fontId="3" fillId="0" borderId="0" xfId="57" applyNumberFormat="1" applyFont="1"/>
    <xf numFmtId="10" fontId="3" fillId="0" borderId="0" xfId="57" applyNumberFormat="1" applyFont="1" applyBorder="1"/>
    <xf numFmtId="10" fontId="3" fillId="0" borderId="0" xfId="56" applyNumberFormat="1" applyFont="1" applyFill="1" applyAlignment="1">
      <alignment horizontal="right"/>
    </xf>
    <xf numFmtId="10" fontId="3" fillId="0" borderId="0" xfId="56" applyNumberFormat="1" applyFont="1" applyFill="1"/>
    <xf numFmtId="0" fontId="5" fillId="0" borderId="0" xfId="56" applyFont="1" applyFill="1" applyBorder="1" applyAlignment="1">
      <alignment horizontal="center"/>
    </xf>
    <xf numFmtId="7" fontId="5" fillId="0" borderId="0" xfId="57" applyNumberFormat="1" applyFont="1" applyFill="1" applyBorder="1"/>
    <xf numFmtId="10" fontId="3" fillId="0" borderId="1" xfId="57" applyNumberFormat="1" applyFont="1" applyBorder="1"/>
    <xf numFmtId="7" fontId="3" fillId="0" borderId="1" xfId="57" applyNumberFormat="1" applyFont="1" applyBorder="1"/>
    <xf numFmtId="0" fontId="5" fillId="0" borderId="0" xfId="57" applyFont="1" applyBorder="1"/>
    <xf numFmtId="7" fontId="3" fillId="0" borderId="2" xfId="57" applyNumberFormat="1" applyFont="1" applyBorder="1"/>
    <xf numFmtId="0" fontId="3" fillId="0" borderId="2" xfId="57" applyFont="1" applyBorder="1" applyAlignment="1">
      <alignment horizontal="right"/>
    </xf>
    <xf numFmtId="0" fontId="3" fillId="0" borderId="0" xfId="57" applyFont="1"/>
    <xf numFmtId="0" fontId="3" fillId="0" borderId="8" xfId="56" applyFont="1" applyFill="1" applyBorder="1"/>
    <xf numFmtId="0" fontId="5" fillId="0" borderId="1" xfId="57" applyFont="1" applyBorder="1"/>
    <xf numFmtId="7" fontId="5" fillId="0" borderId="1" xfId="57" applyNumberFormat="1" applyFont="1" applyBorder="1"/>
    <xf numFmtId="0" fontId="3" fillId="0" borderId="2" xfId="56" applyFont="1" applyFill="1" applyBorder="1" applyAlignment="1">
      <alignment horizontal="center"/>
    </xf>
    <xf numFmtId="0" fontId="3" fillId="0" borderId="12" xfId="56" applyFont="1" applyFill="1" applyBorder="1" applyAlignment="1">
      <alignment horizontal="center"/>
    </xf>
    <xf numFmtId="10" fontId="3" fillId="0" borderId="0" xfId="56" applyNumberFormat="1" applyFont="1" applyFill="1" applyBorder="1" applyAlignment="1">
      <alignment horizontal="right"/>
    </xf>
    <xf numFmtId="10" fontId="3" fillId="0" borderId="0" xfId="56" applyNumberFormat="1" applyFont="1" applyFill="1" applyBorder="1"/>
    <xf numFmtId="0" fontId="5" fillId="0" borderId="14" xfId="56" applyFont="1" applyFill="1" applyBorder="1" applyAlignment="1">
      <alignment horizontal="center"/>
    </xf>
    <xf numFmtId="7" fontId="3" fillId="0" borderId="0" xfId="31" applyNumberFormat="1" applyFont="1" applyFill="1" applyBorder="1"/>
    <xf numFmtId="0" fontId="3" fillId="0" borderId="0" xfId="56" applyFont="1" applyFill="1" applyBorder="1" applyAlignment="1">
      <alignment horizontal="center"/>
    </xf>
    <xf numFmtId="0" fontId="3" fillId="0" borderId="9" xfId="56" applyFont="1" applyFill="1" applyBorder="1"/>
    <xf numFmtId="0" fontId="3" fillId="0" borderId="7" xfId="56" applyFont="1" applyFill="1" applyBorder="1" applyAlignment="1">
      <alignment horizontal="center"/>
    </xf>
    <xf numFmtId="0" fontId="3" fillId="0" borderId="6" xfId="56" applyFont="1" applyFill="1" applyBorder="1" applyAlignment="1">
      <alignment horizontal="right"/>
    </xf>
    <xf numFmtId="44" fontId="3" fillId="0" borderId="0" xfId="37" applyFont="1" applyFill="1" applyBorder="1"/>
    <xf numFmtId="7" fontId="3" fillId="0" borderId="0" xfId="37" applyNumberFormat="1" applyFont="1" applyFill="1" applyBorder="1"/>
    <xf numFmtId="0" fontId="5" fillId="0" borderId="7" xfId="56" applyFont="1" applyFill="1" applyBorder="1" applyAlignment="1">
      <alignment horizontal="center"/>
    </xf>
    <xf numFmtId="43" fontId="3" fillId="0" borderId="0" xfId="31" applyFont="1" applyFill="1" applyBorder="1"/>
    <xf numFmtId="7" fontId="3" fillId="0" borderId="7" xfId="37" applyNumberFormat="1" applyFont="1" applyFill="1" applyBorder="1"/>
    <xf numFmtId="10" fontId="3" fillId="0" borderId="6" xfId="56" applyNumberFormat="1" applyFont="1" applyFill="1" applyBorder="1"/>
    <xf numFmtId="44" fontId="3" fillId="0" borderId="7" xfId="37" applyFont="1" applyFill="1" applyBorder="1"/>
    <xf numFmtId="0" fontId="3" fillId="0" borderId="13" xfId="56" applyFont="1" applyFill="1" applyBorder="1" applyAlignment="1">
      <alignment horizontal="center"/>
    </xf>
    <xf numFmtId="43" fontId="3" fillId="0" borderId="0" xfId="56" applyNumberFormat="1" applyFont="1" applyFill="1" applyBorder="1"/>
    <xf numFmtId="7" fontId="3" fillId="0" borderId="7" xfId="57" applyNumberFormat="1" applyFont="1" applyBorder="1"/>
    <xf numFmtId="0" fontId="5" fillId="0" borderId="0" xfId="56" applyFont="1" applyFill="1" applyBorder="1"/>
    <xf numFmtId="10" fontId="3" fillId="0" borderId="7" xfId="56" applyNumberFormat="1" applyFont="1" applyFill="1" applyBorder="1" applyAlignment="1">
      <alignment horizontal="right"/>
    </xf>
    <xf numFmtId="0" fontId="5" fillId="0" borderId="1" xfId="56" applyFont="1" applyFill="1" applyBorder="1"/>
    <xf numFmtId="7" fontId="5" fillId="0" borderId="9" xfId="57" applyNumberFormat="1" applyFont="1" applyBorder="1"/>
    <xf numFmtId="44" fontId="5" fillId="0" borderId="0" xfId="56" applyNumberFormat="1" applyFont="1" applyFill="1" applyBorder="1"/>
    <xf numFmtId="0" fontId="3" fillId="0" borderId="0" xfId="56" applyFont="1" applyFill="1" applyBorder="1" applyAlignment="1">
      <alignment horizontal="right"/>
    </xf>
    <xf numFmtId="0" fontId="5" fillId="0" borderId="0" xfId="57" applyFont="1" applyBorder="1" applyAlignment="1">
      <alignment wrapText="1"/>
    </xf>
    <xf numFmtId="9" fontId="3" fillId="0" borderId="0" xfId="57" applyNumberFormat="1" applyFont="1" applyBorder="1"/>
    <xf numFmtId="37" fontId="3" fillId="0" borderId="0" xfId="57" applyNumberFormat="1" applyFont="1" applyBorder="1" applyAlignment="1">
      <alignment horizontal="center"/>
    </xf>
    <xf numFmtId="0" fontId="3" fillId="0" borderId="0" xfId="57" applyFont="1" applyBorder="1" applyAlignment="1">
      <alignment horizontal="right"/>
    </xf>
    <xf numFmtId="43" fontId="5" fillId="0" borderId="2" xfId="55" applyNumberFormat="1" applyFont="1" applyFill="1" applyBorder="1" applyAlignment="1" applyProtection="1">
      <alignment horizontal="right"/>
    </xf>
    <xf numFmtId="43" fontId="8" fillId="0" borderId="1" xfId="37" applyNumberFormat="1" applyFont="1" applyFill="1" applyBorder="1" applyAlignment="1" applyProtection="1">
      <alignment horizontal="right"/>
    </xf>
    <xf numFmtId="43" fontId="9" fillId="0" borderId="0" xfId="56" applyNumberFormat="1" applyFont="1" applyFill="1" applyProtection="1"/>
    <xf numFmtId="7" fontId="35" fillId="0" borderId="0" xfId="55" applyNumberFormat="1" applyFont="1" applyFill="1" applyProtection="1"/>
    <xf numFmtId="1" fontId="3" fillId="0" borderId="1" xfId="56" applyNumberFormat="1" applyFont="1" applyFill="1" applyBorder="1"/>
    <xf numFmtId="10" fontId="3" fillId="0" borderId="0" xfId="60" applyNumberFormat="1" applyFont="1"/>
    <xf numFmtId="43" fontId="5" fillId="0" borderId="0" xfId="31" applyNumberFormat="1" applyFont="1" applyFill="1" applyBorder="1"/>
    <xf numFmtId="1" fontId="3" fillId="0" borderId="0" xfId="52" applyNumberFormat="1" applyFont="1"/>
    <xf numFmtId="168" fontId="3" fillId="0" borderId="0" xfId="60" applyNumberFormat="1" applyFont="1"/>
    <xf numFmtId="0" fontId="3" fillId="0" borderId="7" xfId="57" applyFont="1" applyBorder="1"/>
    <xf numFmtId="0" fontId="3" fillId="0" borderId="1" xfId="52" applyFont="1" applyBorder="1"/>
    <xf numFmtId="0" fontId="5" fillId="0" borderId="1" xfId="52" quotePrefix="1" applyFont="1" applyBorder="1"/>
    <xf numFmtId="172" fontId="3" fillId="0" borderId="0" xfId="60" applyNumberFormat="1" applyFont="1"/>
    <xf numFmtId="0" fontId="5" fillId="0" borderId="3" xfId="52" applyFont="1" applyBorder="1" applyAlignment="1">
      <alignment horizontal="center"/>
    </xf>
    <xf numFmtId="0" fontId="5" fillId="0" borderId="15" xfId="52" applyFont="1" applyBorder="1" applyAlignment="1">
      <alignment horizontal="center"/>
    </xf>
    <xf numFmtId="0" fontId="3" fillId="0" borderId="0" xfId="53" applyFont="1" applyAlignment="1">
      <alignment horizontal="right"/>
    </xf>
    <xf numFmtId="39" fontId="35" fillId="0" borderId="0" xfId="55" applyNumberFormat="1" applyFont="1" applyFill="1"/>
    <xf numFmtId="39" fontId="36" fillId="0" borderId="0" xfId="55" applyNumberFormat="1" applyFont="1" applyFill="1"/>
    <xf numFmtId="43" fontId="8" fillId="0" borderId="0" xfId="28" applyFont="1" applyFill="1" applyProtection="1"/>
    <xf numFmtId="43" fontId="8" fillId="0" borderId="1" xfId="28" applyFont="1" applyFill="1" applyBorder="1" applyProtection="1"/>
    <xf numFmtId="43" fontId="3" fillId="0" borderId="0" xfId="28" applyFont="1"/>
    <xf numFmtId="43" fontId="8" fillId="0" borderId="1" xfId="28" applyFont="1" applyFill="1" applyBorder="1" applyAlignment="1" applyProtection="1">
      <alignment horizontal="right"/>
    </xf>
    <xf numFmtId="0" fontId="36" fillId="0" borderId="0" xfId="52" applyFont="1"/>
    <xf numFmtId="0" fontId="5" fillId="0" borderId="1" xfId="52" applyFont="1" applyBorder="1" applyAlignment="1">
      <alignment horizontal="center"/>
    </xf>
    <xf numFmtId="0" fontId="3" fillId="0" borderId="0" xfId="53" applyFont="1"/>
    <xf numFmtId="2" fontId="3" fillId="0" borderId="0" xfId="53" applyNumberFormat="1" applyFont="1"/>
    <xf numFmtId="0" fontId="3" fillId="0" borderId="0" xfId="53" applyFont="1" applyBorder="1"/>
    <xf numFmtId="0" fontId="5" fillId="0" borderId="15" xfId="53" applyFont="1" applyBorder="1" applyAlignment="1">
      <alignment horizontal="center"/>
    </xf>
    <xf numFmtId="0" fontId="5" fillId="0" borderId="3" xfId="53" applyFont="1" applyBorder="1" applyAlignment="1">
      <alignment horizontal="center"/>
    </xf>
    <xf numFmtId="0" fontId="3" fillId="0" borderId="0" xfId="53" applyFont="1" applyAlignment="1">
      <alignment horizontal="center"/>
    </xf>
    <xf numFmtId="7" fontId="3" fillId="0" borderId="0" xfId="32" applyNumberFormat="1" applyFont="1" applyBorder="1"/>
    <xf numFmtId="7" fontId="3" fillId="0" borderId="2" xfId="32" applyNumberFormat="1" applyFont="1" applyBorder="1"/>
    <xf numFmtId="39" fontId="3" fillId="0" borderId="0" xfId="53" applyNumberFormat="1" applyFont="1" applyBorder="1"/>
    <xf numFmtId="39" fontId="3" fillId="0" borderId="0" xfId="53" applyNumberFormat="1" applyFont="1"/>
    <xf numFmtId="10" fontId="3" fillId="0" borderId="0" xfId="64" applyNumberFormat="1" applyFont="1"/>
    <xf numFmtId="39" fontId="3" fillId="0" borderId="0" xfId="53" applyNumberFormat="1" applyFont="1" applyBorder="1" applyAlignment="1">
      <alignment horizontal="right"/>
    </xf>
    <xf numFmtId="0" fontId="3" fillId="0" borderId="0" xfId="53" quotePrefix="1" applyFont="1"/>
    <xf numFmtId="0" fontId="3" fillId="0" borderId="1" xfId="53" applyFont="1" applyBorder="1" applyAlignment="1">
      <alignment horizontal="center"/>
    </xf>
    <xf numFmtId="7" fontId="8" fillId="0" borderId="0" xfId="68" applyNumberFormat="1" applyFont="1" applyFill="1" applyBorder="1" applyProtection="1"/>
    <xf numFmtId="7" fontId="8" fillId="0" borderId="0" xfId="68" applyNumberFormat="1" applyFont="1" applyFill="1" applyProtection="1"/>
    <xf numFmtId="166" fontId="5" fillId="0" borderId="0" xfId="53" applyNumberFormat="1" applyFont="1" applyBorder="1" applyAlignment="1">
      <alignment horizontal="center"/>
    </xf>
    <xf numFmtId="39" fontId="5" fillId="0" borderId="1" xfId="53" applyNumberFormat="1" applyFont="1" applyBorder="1" applyAlignment="1">
      <alignment horizontal="center"/>
    </xf>
    <xf numFmtId="0" fontId="3" fillId="0" borderId="1" xfId="53" applyFont="1" applyBorder="1"/>
    <xf numFmtId="0" fontId="5" fillId="0" borderId="1" xfId="53" quotePrefix="1" applyFont="1" applyBorder="1"/>
    <xf numFmtId="0" fontId="5" fillId="0" borderId="0" xfId="53" applyFont="1" applyBorder="1" applyAlignment="1">
      <alignment horizontal="center"/>
    </xf>
    <xf numFmtId="39" fontId="5" fillId="0" borderId="0" xfId="53" applyNumberFormat="1" applyFont="1" applyAlignment="1">
      <alignment horizontal="center"/>
    </xf>
    <xf numFmtId="165" fontId="3" fillId="0" borderId="0" xfId="53" applyNumberFormat="1" applyFont="1"/>
    <xf numFmtId="0" fontId="5" fillId="0" borderId="0" xfId="53" applyFont="1" applyAlignment="1">
      <alignment horizontal="center"/>
    </xf>
    <xf numFmtId="0" fontId="5" fillId="0" borderId="0" xfId="53" applyFont="1"/>
    <xf numFmtId="0" fontId="6" fillId="0" borderId="0" xfId="53" quotePrefix="1" applyFont="1" applyAlignment="1">
      <alignment horizontal="right"/>
    </xf>
    <xf numFmtId="44" fontId="3" fillId="0" borderId="0" xfId="53" applyNumberFormat="1" applyFont="1" applyFill="1"/>
    <xf numFmtId="10" fontId="3" fillId="0" borderId="0" xfId="53" applyNumberFormat="1" applyFont="1"/>
    <xf numFmtId="0" fontId="16" fillId="0" borderId="0" xfId="53" applyFont="1"/>
    <xf numFmtId="15" fontId="3" fillId="0" borderId="0" xfId="53" applyNumberFormat="1" applyFont="1"/>
    <xf numFmtId="16" fontId="3" fillId="0" borderId="0" xfId="53" applyNumberFormat="1" applyFont="1"/>
    <xf numFmtId="44" fontId="3" fillId="0" borderId="1" xfId="53" applyNumberFormat="1" applyFont="1" applyFill="1" applyBorder="1"/>
    <xf numFmtId="0" fontId="3" fillId="0" borderId="0" xfId="68" applyFont="1" applyFill="1" applyAlignment="1" applyProtection="1">
      <alignment horizontal="left"/>
    </xf>
    <xf numFmtId="7" fontId="3" fillId="0" borderId="0" xfId="53" applyNumberFormat="1" applyFont="1"/>
    <xf numFmtId="7" fontId="3" fillId="0" borderId="0" xfId="32" applyNumberFormat="1" applyFont="1"/>
    <xf numFmtId="0" fontId="5" fillId="0" borderId="1" xfId="53" applyFont="1" applyBorder="1" applyAlignment="1">
      <alignment horizontal="center"/>
    </xf>
    <xf numFmtId="43" fontId="3" fillId="0" borderId="0" xfId="32" applyFont="1"/>
    <xf numFmtId="168" fontId="3" fillId="0" borderId="0" xfId="68" applyNumberFormat="1" applyFont="1" applyFill="1" applyProtection="1"/>
    <xf numFmtId="10" fontId="3" fillId="0" borderId="0" xfId="63" applyNumberFormat="1" applyFont="1"/>
    <xf numFmtId="7" fontId="5" fillId="0" borderId="0" xfId="32" applyNumberFormat="1" applyFont="1" applyBorder="1"/>
    <xf numFmtId="7" fontId="5" fillId="0" borderId="2" xfId="32" applyNumberFormat="1" applyFont="1" applyBorder="1"/>
    <xf numFmtId="43" fontId="8" fillId="0" borderId="0" xfId="68" applyNumberFormat="1" applyFont="1" applyFill="1" applyBorder="1" applyProtection="1"/>
    <xf numFmtId="0" fontId="3" fillId="0" borderId="0" xfId="68" applyFont="1" applyFill="1"/>
    <xf numFmtId="43" fontId="3" fillId="0" borderId="0" xfId="33" applyFont="1" applyFill="1"/>
    <xf numFmtId="0" fontId="5" fillId="0" borderId="0" xfId="53" applyFont="1" applyBorder="1"/>
    <xf numFmtId="166" fontId="3" fillId="0" borderId="0" xfId="53" applyNumberFormat="1" applyFont="1"/>
    <xf numFmtId="43" fontId="8" fillId="0" borderId="1" xfId="33" applyFont="1" applyFill="1" applyBorder="1" applyAlignment="1" applyProtection="1">
      <alignment horizontal="right"/>
    </xf>
    <xf numFmtId="43" fontId="8" fillId="0" borderId="0" xfId="32" applyFont="1" applyFill="1" applyBorder="1" applyAlignment="1" applyProtection="1">
      <alignment horizontal="right"/>
    </xf>
    <xf numFmtId="7" fontId="3" fillId="0" borderId="0" xfId="53" applyNumberFormat="1" applyFont="1" applyFill="1"/>
    <xf numFmtId="0" fontId="3" fillId="0" borderId="0" xfId="53" applyFont="1" applyFill="1"/>
    <xf numFmtId="166" fontId="3" fillId="0" borderId="0" xfId="53" applyNumberFormat="1" applyFont="1" applyAlignment="1">
      <alignment horizontal="left"/>
    </xf>
    <xf numFmtId="43" fontId="3" fillId="0" borderId="0" xfId="33" applyFont="1"/>
    <xf numFmtId="7" fontId="7" fillId="0" borderId="0" xfId="68" applyNumberFormat="1" applyFont="1" applyFill="1" applyBorder="1" applyProtection="1"/>
    <xf numFmtId="0" fontId="8" fillId="0" borderId="0" xfId="68" applyFont="1" applyFill="1" applyAlignment="1" applyProtection="1">
      <alignment horizontal="left"/>
    </xf>
    <xf numFmtId="43" fontId="8" fillId="0" borderId="1" xfId="33" applyFont="1" applyFill="1" applyBorder="1" applyProtection="1"/>
    <xf numFmtId="7" fontId="8" fillId="0" borderId="1" xfId="38" applyNumberFormat="1" applyFont="1" applyFill="1" applyBorder="1" applyAlignment="1" applyProtection="1">
      <alignment horizontal="right"/>
    </xf>
    <xf numFmtId="43" fontId="8" fillId="0" borderId="0" xfId="33" applyFont="1" applyFill="1" applyProtection="1"/>
    <xf numFmtId="43" fontId="3" fillId="0" borderId="0" xfId="53" applyNumberFormat="1" applyFont="1"/>
    <xf numFmtId="43" fontId="8" fillId="0" borderId="0" xfId="38" applyNumberFormat="1" applyFont="1" applyFill="1" applyAlignment="1" applyProtection="1">
      <alignment horizontal="right"/>
    </xf>
    <xf numFmtId="166" fontId="5" fillId="0" borderId="0" xfId="63" applyNumberFormat="1" applyFont="1" applyBorder="1" applyAlignment="1">
      <alignment horizontal="center"/>
    </xf>
    <xf numFmtId="166" fontId="9" fillId="0" borderId="0" xfId="53" applyNumberFormat="1" applyFont="1" applyBorder="1" applyAlignment="1">
      <alignment horizontal="center"/>
    </xf>
    <xf numFmtId="4" fontId="3" fillId="0" borderId="0" xfId="53" applyNumberFormat="1" applyFont="1" applyBorder="1"/>
    <xf numFmtId="10" fontId="3" fillId="0" borderId="0" xfId="63" applyNumberFormat="1" applyFont="1" applyBorder="1"/>
    <xf numFmtId="168" fontId="3" fillId="0" borderId="0" xfId="64" applyNumberFormat="1" applyFont="1"/>
    <xf numFmtId="44" fontId="3" fillId="0" borderId="0" xfId="53" applyNumberFormat="1" applyFont="1" applyBorder="1"/>
    <xf numFmtId="43" fontId="5" fillId="0" borderId="0" xfId="32" applyNumberFormat="1" applyFont="1" applyFill="1" applyBorder="1"/>
    <xf numFmtId="4" fontId="3" fillId="0" borderId="0" xfId="53" applyNumberFormat="1" applyFont="1" applyFill="1" applyBorder="1"/>
    <xf numFmtId="44" fontId="5" fillId="0" borderId="0" xfId="53" applyNumberFormat="1" applyFont="1" applyBorder="1"/>
    <xf numFmtId="7" fontId="8" fillId="0" borderId="0" xfId="38" applyNumberFormat="1" applyFont="1" applyFill="1" applyAlignment="1" applyProtection="1">
      <alignment horizontal="right"/>
    </xf>
    <xf numFmtId="1" fontId="3" fillId="0" borderId="0" xfId="53" applyNumberFormat="1" applyFont="1"/>
    <xf numFmtId="7" fontId="9" fillId="0" borderId="0" xfId="68" applyNumberFormat="1" applyFont="1" applyFill="1" applyProtection="1"/>
    <xf numFmtId="10" fontId="5" fillId="0" borderId="0" xfId="53" applyNumberFormat="1" applyFont="1" applyAlignment="1">
      <alignment horizontal="left"/>
    </xf>
    <xf numFmtId="43" fontId="9" fillId="0" borderId="0" xfId="68" applyNumberFormat="1" applyFont="1" applyFill="1" applyProtection="1"/>
    <xf numFmtId="10" fontId="3" fillId="0" borderId="0" xfId="53" applyNumberFormat="1" applyFont="1" applyAlignment="1">
      <alignment horizontal="left"/>
    </xf>
    <xf numFmtId="43" fontId="8" fillId="0" borderId="1" xfId="38" applyNumberFormat="1" applyFont="1" applyFill="1" applyBorder="1" applyAlignment="1" applyProtection="1">
      <alignment horizontal="right"/>
    </xf>
    <xf numFmtId="0" fontId="36" fillId="0" borderId="0" xfId="53" applyFont="1"/>
    <xf numFmtId="14" fontId="3" fillId="0" borderId="0" xfId="53" applyNumberFormat="1" applyFont="1" applyAlignment="1">
      <alignment horizontal="center"/>
    </xf>
    <xf numFmtId="167" fontId="5" fillId="0" borderId="0" xfId="53" applyNumberFormat="1" applyFont="1"/>
    <xf numFmtId="0" fontId="3" fillId="0" borderId="0" xfId="68" applyFont="1" applyFill="1" applyProtection="1"/>
    <xf numFmtId="0" fontId="3" fillId="0" borderId="9" xfId="68" applyFont="1" applyFill="1" applyBorder="1" applyProtection="1"/>
    <xf numFmtId="0" fontId="3" fillId="0" borderId="1" xfId="68" applyFont="1" applyFill="1" applyBorder="1"/>
    <xf numFmtId="1" fontId="3" fillId="0" borderId="1" xfId="68" applyNumberFormat="1" applyFont="1" applyFill="1" applyBorder="1"/>
    <xf numFmtId="0" fontId="3" fillId="0" borderId="8" xfId="68" applyFont="1" applyFill="1" applyBorder="1" applyAlignment="1" applyProtection="1">
      <alignment horizontal="left"/>
    </xf>
    <xf numFmtId="167" fontId="3" fillId="0" borderId="7" xfId="68" applyNumberFormat="1" applyFont="1" applyFill="1" applyBorder="1" applyProtection="1"/>
    <xf numFmtId="167" fontId="8" fillId="0" borderId="0" xfId="68" applyNumberFormat="1" applyFont="1" applyFill="1" applyBorder="1" applyProtection="1"/>
    <xf numFmtId="14" fontId="3" fillId="0" borderId="6" xfId="68" applyNumberFormat="1" applyFont="1" applyFill="1" applyBorder="1" applyAlignment="1" applyProtection="1">
      <alignment horizontal="left"/>
    </xf>
    <xf numFmtId="10" fontId="5" fillId="0" borderId="0" xfId="63" applyNumberFormat="1" applyFont="1" applyFill="1" applyAlignment="1" applyProtection="1">
      <alignment horizontal="center"/>
    </xf>
    <xf numFmtId="0" fontId="5" fillId="0" borderId="0" xfId="68" applyFont="1" applyFill="1" applyAlignment="1" applyProtection="1">
      <alignment horizontal="right"/>
    </xf>
    <xf numFmtId="167" fontId="8" fillId="0" borderId="12" xfId="68" applyNumberFormat="1" applyFont="1" applyFill="1" applyBorder="1" applyProtection="1"/>
    <xf numFmtId="167" fontId="8" fillId="0" borderId="2" xfId="68" applyNumberFormat="1" applyFont="1" applyFill="1" applyBorder="1" applyProtection="1"/>
    <xf numFmtId="14" fontId="3" fillId="0" borderId="11" xfId="68" applyNumberFormat="1" applyFont="1" applyFill="1" applyBorder="1" applyAlignment="1" applyProtection="1">
      <alignment horizontal="left"/>
    </xf>
    <xf numFmtId="170" fontId="3" fillId="0" borderId="0" xfId="68" applyNumberFormat="1" applyFont="1" applyFill="1" applyProtection="1"/>
    <xf numFmtId="0" fontId="14" fillId="0" borderId="12" xfId="68" applyFont="1" applyFill="1" applyBorder="1" applyAlignment="1" applyProtection="1">
      <alignment horizontal="right"/>
    </xf>
    <xf numFmtId="0" fontId="14" fillId="0" borderId="2" xfId="68" applyFont="1" applyFill="1" applyBorder="1" applyAlignment="1" applyProtection="1">
      <alignment horizontal="right"/>
    </xf>
    <xf numFmtId="0" fontId="5" fillId="0" borderId="11" xfId="68" applyFont="1" applyFill="1" applyBorder="1" applyProtection="1"/>
    <xf numFmtId="0" fontId="5" fillId="0" borderId="0" xfId="68" quotePrefix="1" applyFont="1" applyFill="1" applyAlignment="1" applyProtection="1">
      <alignment horizontal="left"/>
    </xf>
    <xf numFmtId="0" fontId="3" fillId="0" borderId="0" xfId="53" applyFont="1" applyBorder="1" applyAlignment="1">
      <alignment horizontal="center"/>
    </xf>
    <xf numFmtId="43" fontId="8" fillId="0" borderId="0" xfId="38" applyNumberFormat="1" applyFont="1" applyFill="1" applyBorder="1" applyAlignment="1" applyProtection="1">
      <alignment horizontal="right"/>
    </xf>
    <xf numFmtId="43" fontId="8" fillId="0" borderId="0" xfId="33" applyFont="1" applyFill="1" applyBorder="1" applyProtection="1"/>
    <xf numFmtId="43" fontId="3" fillId="0" borderId="0" xfId="53" applyNumberFormat="1" applyFont="1" applyBorder="1"/>
    <xf numFmtId="7" fontId="8" fillId="0" borderId="0" xfId="38" applyNumberFormat="1" applyFont="1" applyFill="1" applyBorder="1" applyAlignment="1" applyProtection="1">
      <alignment horizontal="right"/>
    </xf>
    <xf numFmtId="43" fontId="3" fillId="0" borderId="0" xfId="33" applyFont="1" applyBorder="1"/>
    <xf numFmtId="0" fontId="35" fillId="0" borderId="0" xfId="53" applyFont="1" applyAlignment="1">
      <alignment horizontal="right"/>
    </xf>
    <xf numFmtId="0" fontId="3" fillId="0" borderId="0" xfId="52" applyFont="1" applyBorder="1" applyAlignment="1">
      <alignment horizontal="center"/>
    </xf>
    <xf numFmtId="43" fontId="8" fillId="0" borderId="0" xfId="37" applyNumberFormat="1" applyFont="1" applyFill="1" applyBorder="1" applyAlignment="1" applyProtection="1">
      <alignment horizontal="right"/>
    </xf>
    <xf numFmtId="43" fontId="8" fillId="0" borderId="0" xfId="28" applyFont="1" applyFill="1" applyBorder="1" applyProtection="1"/>
    <xf numFmtId="43" fontId="3" fillId="0" borderId="0" xfId="52" applyNumberFormat="1" applyFont="1" applyBorder="1"/>
    <xf numFmtId="7" fontId="8" fillId="0" borderId="0" xfId="37" applyNumberFormat="1" applyFont="1" applyFill="1" applyBorder="1" applyAlignment="1" applyProtection="1">
      <alignment horizontal="right"/>
    </xf>
    <xf numFmtId="43" fontId="3" fillId="0" borderId="0" xfId="28" applyFont="1" applyBorder="1"/>
    <xf numFmtId="7" fontId="3" fillId="0" borderId="0" xfId="0" applyNumberFormat="1" applyFont="1" applyFill="1"/>
    <xf numFmtId="43" fontId="3" fillId="0" borderId="0" xfId="28" applyFont="1" applyFill="1" applyBorder="1" applyProtection="1"/>
    <xf numFmtId="0" fontId="35" fillId="34" borderId="0" xfId="56" applyFont="1" applyFill="1" applyAlignment="1">
      <alignment horizontal="center"/>
    </xf>
    <xf numFmtId="0" fontId="35" fillId="34" borderId="0" xfId="56" applyFont="1" applyFill="1"/>
    <xf numFmtId="0" fontId="35" fillId="34" borderId="0" xfId="68" applyFont="1" applyFill="1"/>
    <xf numFmtId="0" fontId="35" fillId="34" borderId="0" xfId="68" applyFont="1" applyFill="1" applyProtection="1"/>
    <xf numFmtId="0" fontId="35" fillId="34" borderId="0" xfId="52" applyFont="1" applyFill="1" applyBorder="1" applyAlignment="1">
      <alignment horizontal="center"/>
    </xf>
    <xf numFmtId="168" fontId="3" fillId="0" borderId="25" xfId="64" applyNumberFormat="1" applyFont="1" applyBorder="1"/>
    <xf numFmtId="43" fontId="3" fillId="0" borderId="0" xfId="33" applyFont="1" applyFill="1" applyBorder="1" applyProtection="1"/>
    <xf numFmtId="0" fontId="5" fillId="0" borderId="1" xfId="53" applyFont="1" applyBorder="1" applyAlignment="1">
      <alignment horizontal="center"/>
    </xf>
    <xf numFmtId="0" fontId="3" fillId="0" borderId="0" xfId="68" applyFont="1" applyFill="1" applyBorder="1"/>
    <xf numFmtId="0" fontId="3" fillId="0" borderId="0" xfId="68" applyFont="1" applyFill="1" applyBorder="1" applyProtection="1"/>
    <xf numFmtId="0" fontId="5" fillId="0" borderId="0" xfId="68" applyFont="1" applyFill="1" applyBorder="1" applyAlignment="1" applyProtection="1">
      <alignment horizontal="right"/>
    </xf>
    <xf numFmtId="0" fontId="3" fillId="0" borderId="11" xfId="68" applyFont="1" applyFill="1" applyBorder="1" applyAlignment="1" applyProtection="1">
      <alignment horizontal="left"/>
    </xf>
    <xf numFmtId="167" fontId="3" fillId="0" borderId="2" xfId="68" applyNumberFormat="1" applyFont="1" applyFill="1" applyBorder="1" applyProtection="1"/>
    <xf numFmtId="167" fontId="3" fillId="0" borderId="12" xfId="68" applyNumberFormat="1" applyFont="1" applyFill="1" applyBorder="1" applyProtection="1"/>
    <xf numFmtId="167" fontId="3" fillId="0" borderId="0" xfId="68" applyNumberFormat="1" applyFont="1" applyFill="1" applyBorder="1" applyProtection="1"/>
    <xf numFmtId="0" fontId="3" fillId="0" borderId="6" xfId="68" applyFont="1" applyFill="1" applyBorder="1" applyAlignment="1" applyProtection="1">
      <alignment horizontal="left"/>
    </xf>
    <xf numFmtId="0" fontId="3" fillId="0" borderId="25" xfId="68" applyFont="1" applyFill="1" applyBorder="1"/>
    <xf numFmtId="0" fontId="5" fillId="0" borderId="11" xfId="68" applyFont="1" applyFill="1" applyBorder="1"/>
    <xf numFmtId="0" fontId="3" fillId="0" borderId="2" xfId="68" applyFont="1" applyFill="1" applyBorder="1"/>
    <xf numFmtId="0" fontId="3" fillId="0" borderId="12" xfId="68" applyFont="1" applyFill="1" applyBorder="1"/>
    <xf numFmtId="0" fontId="3" fillId="0" borderId="6" xfId="68" applyFont="1" applyFill="1" applyBorder="1"/>
    <xf numFmtId="0" fontId="5" fillId="0" borderId="25" xfId="57" applyFont="1" applyBorder="1" applyAlignment="1">
      <alignment wrapText="1"/>
    </xf>
    <xf numFmtId="0" fontId="5" fillId="0" borderId="25" xfId="57" applyFont="1" applyBorder="1" applyAlignment="1">
      <alignment horizontal="center" wrapText="1"/>
    </xf>
    <xf numFmtId="0" fontId="3" fillId="0" borderId="7" xfId="68" applyFont="1" applyFill="1" applyBorder="1"/>
    <xf numFmtId="7" fontId="3" fillId="0" borderId="7" xfId="68" applyNumberFormat="1" applyFont="1" applyFill="1" applyBorder="1"/>
    <xf numFmtId="10" fontId="3" fillId="0" borderId="0" xfId="68" applyNumberFormat="1" applyFont="1" applyFill="1" applyAlignment="1">
      <alignment horizontal="right"/>
    </xf>
    <xf numFmtId="10" fontId="3" fillId="0" borderId="0" xfId="68" applyNumberFormat="1" applyFont="1" applyFill="1"/>
    <xf numFmtId="0" fontId="5" fillId="0" borderId="0" xfId="68" applyFont="1" applyFill="1" applyBorder="1" applyAlignment="1">
      <alignment horizontal="center"/>
    </xf>
    <xf numFmtId="10" fontId="3" fillId="0" borderId="25" xfId="57" applyNumberFormat="1" applyFont="1" applyBorder="1"/>
    <xf numFmtId="7" fontId="3" fillId="0" borderId="25" xfId="57" applyNumberFormat="1" applyFont="1" applyBorder="1"/>
    <xf numFmtId="0" fontId="3" fillId="0" borderId="8" xfId="68" applyFont="1" applyFill="1" applyBorder="1"/>
    <xf numFmtId="0" fontId="5" fillId="0" borderId="25" xfId="57" applyFont="1" applyBorder="1"/>
    <xf numFmtId="7" fontId="5" fillId="0" borderId="25" xfId="57" applyNumberFormat="1" applyFont="1" applyBorder="1"/>
    <xf numFmtId="0" fontId="3" fillId="0" borderId="9" xfId="68" applyFont="1" applyFill="1" applyBorder="1"/>
    <xf numFmtId="0" fontId="3" fillId="0" borderId="2" xfId="68" applyFont="1" applyFill="1" applyBorder="1" applyAlignment="1">
      <alignment horizontal="center"/>
    </xf>
    <xf numFmtId="0" fontId="3" fillId="0" borderId="12" xfId="68" applyFont="1" applyFill="1" applyBorder="1" applyAlignment="1">
      <alignment horizontal="center"/>
    </xf>
    <xf numFmtId="10" fontId="3" fillId="0" borderId="0" xfId="68" applyNumberFormat="1" applyFont="1" applyFill="1" applyBorder="1" applyAlignment="1">
      <alignment horizontal="right"/>
    </xf>
    <xf numFmtId="10" fontId="3" fillId="0" borderId="0" xfId="68" applyNumberFormat="1" applyFont="1" applyFill="1" applyBorder="1"/>
    <xf numFmtId="0" fontId="5" fillId="0" borderId="14" xfId="68" applyFont="1" applyFill="1" applyBorder="1" applyAlignment="1">
      <alignment horizontal="center"/>
    </xf>
    <xf numFmtId="7" fontId="3" fillId="0" borderId="0" xfId="32" applyNumberFormat="1" applyFont="1" applyFill="1" applyBorder="1"/>
    <xf numFmtId="0" fontId="3" fillId="0" borderId="0" xfId="68" applyFont="1" applyFill="1" applyBorder="1" applyAlignment="1">
      <alignment horizontal="center"/>
    </xf>
    <xf numFmtId="0" fontId="3" fillId="0" borderId="7" xfId="68" applyFont="1" applyFill="1" applyBorder="1" applyAlignment="1">
      <alignment horizontal="center"/>
    </xf>
    <xf numFmtId="0" fontId="3" fillId="0" borderId="6" xfId="68" applyFont="1" applyFill="1" applyBorder="1" applyAlignment="1">
      <alignment horizontal="right"/>
    </xf>
    <xf numFmtId="44" fontId="3" fillId="0" borderId="0" xfId="38" applyFont="1" applyFill="1" applyBorder="1"/>
    <xf numFmtId="7" fontId="3" fillId="0" borderId="0" xfId="38" applyNumberFormat="1" applyFont="1" applyFill="1" applyBorder="1"/>
    <xf numFmtId="0" fontId="5" fillId="0" borderId="7" xfId="68" applyFont="1" applyFill="1" applyBorder="1" applyAlignment="1">
      <alignment horizontal="center"/>
    </xf>
    <xf numFmtId="43" fontId="3" fillId="0" borderId="0" xfId="32" applyFont="1" applyFill="1" applyBorder="1"/>
    <xf numFmtId="7" fontId="3" fillId="0" borderId="7" xfId="38" applyNumberFormat="1" applyFont="1" applyFill="1" applyBorder="1"/>
    <xf numFmtId="10" fontId="3" fillId="0" borderId="6" xfId="68" applyNumberFormat="1" applyFont="1" applyFill="1" applyBorder="1"/>
    <xf numFmtId="44" fontId="3" fillId="0" borderId="7" xfId="38" applyFont="1" applyFill="1" applyBorder="1"/>
    <xf numFmtId="0" fontId="3" fillId="0" borderId="13" xfId="68" applyFont="1" applyFill="1" applyBorder="1" applyAlignment="1">
      <alignment horizontal="center"/>
    </xf>
    <xf numFmtId="43" fontId="3" fillId="0" borderId="0" xfId="68" applyNumberFormat="1" applyFont="1" applyFill="1" applyBorder="1"/>
    <xf numFmtId="0" fontId="5" fillId="0" borderId="6" xfId="68" applyFont="1" applyFill="1" applyBorder="1"/>
    <xf numFmtId="0" fontId="5" fillId="0" borderId="0" xfId="68" applyFont="1" applyFill="1" applyBorder="1"/>
    <xf numFmtId="10" fontId="3" fillId="0" borderId="7" xfId="68" applyNumberFormat="1" applyFont="1" applyFill="1" applyBorder="1" applyAlignment="1">
      <alignment horizontal="right"/>
    </xf>
    <xf numFmtId="0" fontId="5" fillId="0" borderId="25" xfId="68" applyFont="1" applyFill="1" applyBorder="1"/>
    <xf numFmtId="44" fontId="5" fillId="0" borderId="0" xfId="68" applyNumberFormat="1" applyFont="1" applyFill="1" applyBorder="1"/>
    <xf numFmtId="0" fontId="3" fillId="0" borderId="0" xfId="68" applyFont="1" applyFill="1" applyBorder="1" applyAlignment="1">
      <alignment horizontal="right"/>
    </xf>
    <xf numFmtId="43" fontId="3" fillId="0" borderId="0" xfId="32" applyFont="1" applyBorder="1"/>
    <xf numFmtId="0" fontId="35" fillId="34" borderId="0" xfId="68" applyFont="1" applyFill="1" applyAlignment="1">
      <alignment horizontal="center"/>
    </xf>
    <xf numFmtId="0" fontId="35" fillId="34" borderId="0" xfId="53" applyFont="1" applyFill="1" applyBorder="1" applyAlignment="1">
      <alignment horizontal="center"/>
    </xf>
    <xf numFmtId="1" fontId="3" fillId="0" borderId="25" xfId="68" applyNumberFormat="1" applyFont="1" applyFill="1" applyBorder="1"/>
    <xf numFmtId="0" fontId="5" fillId="0" borderId="25" xfId="53" applyFont="1" applyBorder="1" applyAlignment="1">
      <alignment horizontal="center"/>
    </xf>
    <xf numFmtId="43" fontId="8" fillId="0" borderId="25" xfId="38" applyNumberFormat="1" applyFont="1" applyFill="1" applyBorder="1" applyAlignment="1" applyProtection="1">
      <alignment horizontal="right"/>
    </xf>
    <xf numFmtId="0" fontId="3" fillId="0" borderId="25" xfId="53" applyFont="1" applyBorder="1" applyAlignment="1">
      <alignment horizontal="center"/>
    </xf>
    <xf numFmtId="7" fontId="8" fillId="0" borderId="25" xfId="38" applyNumberFormat="1" applyFont="1" applyFill="1" applyBorder="1" applyAlignment="1" applyProtection="1">
      <alignment horizontal="right"/>
    </xf>
    <xf numFmtId="43" fontId="8" fillId="0" borderId="25" xfId="33" applyFont="1" applyFill="1" applyBorder="1" applyProtection="1"/>
    <xf numFmtId="39" fontId="5" fillId="0" borderId="25" xfId="53" applyNumberFormat="1" applyFont="1" applyBorder="1" applyAlignment="1">
      <alignment horizontal="center"/>
    </xf>
    <xf numFmtId="43" fontId="8" fillId="0" borderId="25" xfId="33" applyFont="1" applyFill="1" applyBorder="1" applyAlignment="1" applyProtection="1">
      <alignment horizontal="right"/>
    </xf>
    <xf numFmtId="44" fontId="3" fillId="0" borderId="25" xfId="53" applyNumberFormat="1" applyFont="1" applyFill="1" applyBorder="1"/>
    <xf numFmtId="0" fontId="5" fillId="0" borderId="25" xfId="53" quotePrefix="1" applyFont="1" applyBorder="1"/>
    <xf numFmtId="0" fontId="3" fillId="0" borderId="25" xfId="53" applyFont="1" applyBorder="1"/>
    <xf numFmtId="172" fontId="3" fillId="0" borderId="0" xfId="64" applyNumberFormat="1" applyFont="1"/>
    <xf numFmtId="0" fontId="3" fillId="0" borderId="25" xfId="55" applyFont="1" applyFill="1" applyBorder="1"/>
    <xf numFmtId="43" fontId="3" fillId="0" borderId="0" xfId="33" applyFont="1" applyFill="1" applyProtection="1"/>
    <xf numFmtId="165" fontId="3" fillId="0" borderId="0" xfId="64" applyNumberFormat="1" applyFont="1" applyFill="1" applyProtection="1"/>
    <xf numFmtId="43" fontId="5" fillId="0" borderId="0" xfId="33" applyFont="1" applyFill="1" applyAlignment="1" applyProtection="1">
      <alignment horizontal="center"/>
    </xf>
    <xf numFmtId="10" fontId="5" fillId="0" borderId="2" xfId="64" applyNumberFormat="1" applyFont="1" applyFill="1" applyBorder="1" applyAlignment="1" applyProtection="1">
      <alignment horizontal="center"/>
    </xf>
    <xf numFmtId="169" fontId="3" fillId="0" borderId="0" xfId="33" applyNumberFormat="1" applyFont="1" applyFill="1" applyAlignment="1" applyProtection="1">
      <alignment horizontal="center"/>
    </xf>
    <xf numFmtId="7" fontId="3" fillId="0" borderId="0" xfId="33" applyNumberFormat="1" applyFont="1" applyFill="1" applyProtection="1"/>
    <xf numFmtId="166" fontId="3" fillId="0" borderId="0" xfId="64" applyNumberFormat="1" applyFont="1" applyFill="1" applyProtection="1"/>
    <xf numFmtId="44" fontId="3" fillId="0" borderId="0" xfId="39" applyFont="1" applyFill="1" applyProtection="1"/>
    <xf numFmtId="10" fontId="3" fillId="0" borderId="0" xfId="64" applyNumberFormat="1" applyFont="1" applyFill="1" applyAlignment="1" applyProtection="1">
      <alignment horizontal="left"/>
    </xf>
    <xf numFmtId="173" fontId="3" fillId="0" borderId="0" xfId="39" applyNumberFormat="1" applyFont="1" applyFill="1" applyProtection="1"/>
    <xf numFmtId="164" fontId="3" fillId="0" borderId="0" xfId="64" applyNumberFormat="1" applyFont="1" applyFill="1" applyProtection="1"/>
    <xf numFmtId="0" fontId="0" fillId="0" borderId="0" xfId="0" applyAlignment="1">
      <alignment wrapText="1"/>
    </xf>
    <xf numFmtId="0" fontId="5" fillId="0" borderId="1" xfId="53" applyFont="1" applyBorder="1" applyAlignment="1">
      <alignment horizontal="center"/>
    </xf>
    <xf numFmtId="7" fontId="8" fillId="35" borderId="0" xfId="38" applyNumberFormat="1" applyFont="1" applyFill="1" applyAlignment="1" applyProtection="1">
      <alignment horizontal="right"/>
    </xf>
    <xf numFmtId="43" fontId="3" fillId="35" borderId="0" xfId="53" applyNumberFormat="1" applyFont="1" applyFill="1"/>
    <xf numFmtId="168" fontId="3" fillId="0" borderId="1" xfId="64" applyNumberFormat="1" applyFont="1" applyBorder="1"/>
    <xf numFmtId="0" fontId="5" fillId="0" borderId="1" xfId="68" applyFont="1" applyFill="1" applyBorder="1"/>
    <xf numFmtId="0" fontId="5" fillId="0" borderId="1" xfId="53" quotePrefix="1" applyFont="1" applyBorder="1" applyAlignment="1">
      <alignment horizontal="left" vertical="center"/>
    </xf>
    <xf numFmtId="0" fontId="5" fillId="0" borderId="1" xfId="53" applyFont="1" applyBorder="1" applyAlignment="1">
      <alignment horizontal="center"/>
    </xf>
    <xf numFmtId="0" fontId="0" fillId="0" borderId="0" xfId="0" applyAlignment="1">
      <alignment wrapText="1"/>
    </xf>
    <xf numFmtId="0" fontId="5" fillId="0" borderId="1" xfId="53" applyFont="1" applyBorder="1" applyAlignment="1">
      <alignment horizontal="center"/>
    </xf>
    <xf numFmtId="0" fontId="0" fillId="0" borderId="0" xfId="0" applyAlignment="1">
      <alignment wrapText="1"/>
    </xf>
    <xf numFmtId="0" fontId="5" fillId="0" borderId="1" xfId="68" applyFont="1" applyFill="1" applyBorder="1" applyAlignment="1" applyProtection="1">
      <alignment horizontal="center"/>
    </xf>
    <xf numFmtId="0" fontId="5" fillId="0" borderId="1" xfId="53" applyFont="1" applyBorder="1" applyAlignment="1">
      <alignment horizontal="center"/>
    </xf>
    <xf numFmtId="0" fontId="3" fillId="0" borderId="0" xfId="53" applyFont="1" applyAlignment="1">
      <alignment horizontal="center" wrapText="1"/>
    </xf>
    <xf numFmtId="0" fontId="0" fillId="0" borderId="0" xfId="0" applyAlignment="1">
      <alignment wrapText="1"/>
    </xf>
    <xf numFmtId="0" fontId="5" fillId="0" borderId="25" xfId="68" applyFont="1" applyFill="1" applyBorder="1" applyAlignment="1" applyProtection="1">
      <alignment horizontal="center"/>
    </xf>
    <xf numFmtId="0" fontId="5" fillId="0" borderId="25" xfId="53" applyFont="1" applyBorder="1" applyAlignment="1">
      <alignment horizontal="center"/>
    </xf>
    <xf numFmtId="0" fontId="5" fillId="0" borderId="1" xfId="56" applyFont="1" applyFill="1" applyBorder="1" applyAlignment="1" applyProtection="1">
      <alignment horizontal="center"/>
    </xf>
    <xf numFmtId="0" fontId="5" fillId="0" borderId="1" xfId="52" applyFont="1" applyBorder="1" applyAlignment="1">
      <alignment horizontal="center"/>
    </xf>
  </cellXfs>
  <cellStyles count="6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omma 2" xfId="29"/>
    <cellStyle name="Comma 3" xfId="30"/>
    <cellStyle name="Comma 4" xfId="31"/>
    <cellStyle name="Comma 4 2" xfId="32"/>
    <cellStyle name="Comma 5" xfId="33"/>
    <cellStyle name="Comma_Aggregare" xfId="34"/>
    <cellStyle name="Currency" xfId="35" builtinId="4"/>
    <cellStyle name="Currency 2" xfId="36"/>
    <cellStyle name="Currency 3" xfId="37"/>
    <cellStyle name="Currency 3 2" xfId="38"/>
    <cellStyle name="Currency 4" xfId="39"/>
    <cellStyle name="Explanatory Text" xfId="40" builtinId="53" customBuiltin="1"/>
    <cellStyle name="Good" xfId="41" builtinId="26" customBuiltin="1"/>
    <cellStyle name="Heading 1" xfId="42" builtinId="16" customBuiltin="1"/>
    <cellStyle name="Heading 2" xfId="43" builtinId="17" customBuiltin="1"/>
    <cellStyle name="Heading 3" xfId="44" builtinId="18" customBuiltin="1"/>
    <cellStyle name="Heading 4" xfId="45" builtinId="19" customBuiltin="1"/>
    <cellStyle name="Input" xfId="46" builtinId="20" customBuiltin="1"/>
    <cellStyle name="Linked Cell" xfId="47" builtinId="24" customBuiltin="1"/>
    <cellStyle name="Neutral" xfId="48" builtinId="28" customBuiltin="1"/>
    <cellStyle name="Normal" xfId="0" builtinId="0"/>
    <cellStyle name="Normal - Style1" xfId="49"/>
    <cellStyle name="Normal 2" xfId="50"/>
    <cellStyle name="Normal 3" xfId="51"/>
    <cellStyle name="Normal 4" xfId="52"/>
    <cellStyle name="Normal 4 2" xfId="53"/>
    <cellStyle name="Normal 4_NMOTR 0512 New Series Added" xfId="54"/>
    <cellStyle name="Normal_Aggregare" xfId="55"/>
    <cellStyle name="Normal_Aggregare 2" xfId="56"/>
    <cellStyle name="Normal_Aggregare 2 2" xfId="68"/>
    <cellStyle name="Normal_sheet" xfId="57"/>
    <cellStyle name="Note 2" xfId="58"/>
    <cellStyle name="Output" xfId="59" builtinId="21" customBuiltin="1"/>
    <cellStyle name="Percent" xfId="60" builtinId="5"/>
    <cellStyle name="Percent 2" xfId="61"/>
    <cellStyle name="Percent 3" xfId="62"/>
    <cellStyle name="Percent 3 2" xfId="63"/>
    <cellStyle name="Percent 4" xfId="64"/>
    <cellStyle name="Title" xfId="65" builtinId="15" customBuiltin="1"/>
    <cellStyle name="Total" xfId="66" builtinId="25" customBuiltin="1"/>
    <cellStyle name="Warning Text" xfId="67" builtinId="11" customBuiltin="1"/>
  </cellStyles>
  <dxfs count="33"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FF0000"/>
      </font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1"/>
  <sheetViews>
    <sheetView workbookViewId="0">
      <selection activeCell="C29" sqref="C29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43616</v>
      </c>
      <c r="C4" s="17">
        <v>43633</v>
      </c>
      <c r="D4" s="18">
        <v>43661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43646</v>
      </c>
      <c r="C5" s="17">
        <v>43661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436"/>
      <c r="C6" s="436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437"/>
      <c r="K7" s="438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437"/>
      <c r="K8" s="438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439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146</v>
      </c>
      <c r="C11" s="26">
        <v>0</v>
      </c>
      <c r="D11" s="26">
        <v>0</v>
      </c>
      <c r="E11" s="37">
        <v>0</v>
      </c>
      <c r="F11" s="37">
        <v>0</v>
      </c>
      <c r="G11" s="37">
        <v>0</v>
      </c>
      <c r="H11" s="26">
        <v>0</v>
      </c>
      <c r="I11" s="38">
        <v>0</v>
      </c>
      <c r="J11" s="38">
        <v>0</v>
      </c>
      <c r="K11" s="39">
        <v>0</v>
      </c>
      <c r="L11" s="40"/>
      <c r="O11" s="41"/>
      <c r="P11" s="41"/>
      <c r="S11" s="41"/>
    </row>
    <row r="12" spans="1:19" x14ac:dyDescent="0.2">
      <c r="A12" s="10" t="s">
        <v>152</v>
      </c>
      <c r="C12" s="26">
        <v>760000000</v>
      </c>
      <c r="D12" s="26">
        <v>0</v>
      </c>
      <c r="E12" s="37">
        <v>760000000</v>
      </c>
      <c r="F12" s="37">
        <v>180150331.626311</v>
      </c>
      <c r="G12" s="37">
        <v>940150331.62631094</v>
      </c>
      <c r="H12" s="26">
        <v>1854331.6263114</v>
      </c>
      <c r="I12" s="38">
        <v>297235294.57160628</v>
      </c>
      <c r="J12" s="38">
        <v>1237385626.1979172</v>
      </c>
      <c r="K12" s="39">
        <v>0.25302619599999998</v>
      </c>
      <c r="L12" s="40"/>
      <c r="O12" s="41"/>
      <c r="P12" s="41"/>
      <c r="S12" s="41"/>
    </row>
    <row r="13" spans="1:19" x14ac:dyDescent="0.2">
      <c r="A13" s="10" t="s">
        <v>163</v>
      </c>
      <c r="C13" s="26">
        <v>1250000000</v>
      </c>
      <c r="D13" s="26">
        <v>0</v>
      </c>
      <c r="E13" s="37">
        <v>1250000000</v>
      </c>
      <c r="F13" s="37">
        <v>296259887.543275</v>
      </c>
      <c r="G13" s="37">
        <v>1546259887.5432799</v>
      </c>
      <c r="H13" s="26">
        <v>3049887.5432753302</v>
      </c>
      <c r="I13" s="38">
        <v>488913836.92467308</v>
      </c>
      <c r="J13" s="38">
        <v>2035173724.467953</v>
      </c>
      <c r="K13" s="39">
        <v>0.41616150600000001</v>
      </c>
      <c r="L13" s="40"/>
      <c r="O13" s="41"/>
      <c r="P13" s="41"/>
      <c r="S13" s="41"/>
    </row>
    <row r="14" spans="1:19" x14ac:dyDescent="0.2">
      <c r="A14" s="10" t="s">
        <v>166</v>
      </c>
      <c r="C14" s="26">
        <v>1000000000</v>
      </c>
      <c r="D14" s="26">
        <v>0</v>
      </c>
      <c r="E14" s="37">
        <v>1000000000</v>
      </c>
      <c r="F14" s="37">
        <v>229433910.03461999</v>
      </c>
      <c r="G14" s="37">
        <v>1229433910.03462</v>
      </c>
      <c r="H14" s="26">
        <v>2439910.0346202701</v>
      </c>
      <c r="I14" s="38">
        <v>388352667.88985538</v>
      </c>
      <c r="J14" s="38">
        <v>1617786577.9244754</v>
      </c>
      <c r="K14" s="39">
        <v>0.33081229899999998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3010000000</v>
      </c>
      <c r="D16" s="45">
        <v>0</v>
      </c>
      <c r="E16" s="228">
        <v>3010000000</v>
      </c>
      <c r="F16" s="228">
        <v>705844129.20420599</v>
      </c>
      <c r="G16" s="228">
        <v>3715844129.2042112</v>
      </c>
      <c r="H16" s="45">
        <v>7344129.2042070003</v>
      </c>
      <c r="I16" s="45">
        <v>1174501799.3861346</v>
      </c>
      <c r="J16" s="45">
        <v>4890345928.5903454</v>
      </c>
      <c r="K16" s="46">
        <v>1.0000000010000001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152</v>
      </c>
      <c r="C21" s="36">
        <v>760000000</v>
      </c>
      <c r="D21" s="36">
        <v>0</v>
      </c>
      <c r="E21" s="36">
        <v>760000000</v>
      </c>
      <c r="F21" s="54">
        <v>181636881.80839622</v>
      </c>
      <c r="G21" s="26">
        <v>941636881.80839622</v>
      </c>
      <c r="H21" s="26">
        <v>3340881.8083962072</v>
      </c>
      <c r="I21" s="55">
        <v>227542588.30824673</v>
      </c>
      <c r="J21" s="38">
        <v>1169179470.116643</v>
      </c>
      <c r="K21" s="39">
        <v>0.253009131</v>
      </c>
      <c r="L21" s="40"/>
      <c r="M21" s="54"/>
      <c r="O21" s="41"/>
      <c r="P21" s="41"/>
      <c r="S21" s="41"/>
    </row>
    <row r="22" spans="1:19" x14ac:dyDescent="0.2">
      <c r="A22" s="10" t="s">
        <v>163</v>
      </c>
      <c r="C22" s="36">
        <v>1250000000</v>
      </c>
      <c r="D22" s="36">
        <v>0</v>
      </c>
      <c r="E22" s="36">
        <v>1250000000</v>
      </c>
      <c r="F22" s="54">
        <v>298704871.39538848</v>
      </c>
      <c r="G22" s="26">
        <v>1548704871.3953886</v>
      </c>
      <c r="H22" s="26">
        <v>5494871.3953884989</v>
      </c>
      <c r="I22" s="55">
        <v>374287677.4697206</v>
      </c>
      <c r="J22" s="38">
        <v>1922992548.8651092</v>
      </c>
      <c r="K22" s="39">
        <v>0.41613343899999999</v>
      </c>
      <c r="L22" s="40"/>
      <c r="M22" s="54"/>
      <c r="O22" s="41"/>
      <c r="P22" s="41"/>
      <c r="S22" s="41"/>
    </row>
    <row r="23" spans="1:19" x14ac:dyDescent="0.2">
      <c r="A23" s="10" t="s">
        <v>166</v>
      </c>
      <c r="C23" s="36">
        <v>1000000000</v>
      </c>
      <c r="D23" s="36">
        <v>0</v>
      </c>
      <c r="E23" s="36">
        <v>1000000000</v>
      </c>
      <c r="F23" s="54">
        <v>231389897.11631081</v>
      </c>
      <c r="G23" s="26">
        <v>1231389897.1163108</v>
      </c>
      <c r="H23" s="26">
        <v>4395897.1163107986</v>
      </c>
      <c r="I23" s="55">
        <v>297534032.08193731</v>
      </c>
      <c r="J23" s="38">
        <v>1528923929.1982481</v>
      </c>
      <c r="K23" s="39">
        <v>0.33085743000000001</v>
      </c>
      <c r="L23" s="40"/>
      <c r="M23" s="54"/>
      <c r="O23" s="41"/>
      <c r="P23" s="41"/>
      <c r="S23" s="41"/>
    </row>
    <row r="24" spans="1:19" ht="3" customHeight="1" x14ac:dyDescent="0.2">
      <c r="C24" s="36"/>
      <c r="D24" s="36"/>
      <c r="E24" s="36"/>
      <c r="F24" s="54"/>
      <c r="G24" s="26"/>
      <c r="H24" s="26"/>
      <c r="I24" s="55"/>
      <c r="J24" s="38"/>
      <c r="K24" s="39"/>
      <c r="L24" s="40"/>
      <c r="M24" s="54"/>
      <c r="O24" s="41"/>
      <c r="P24" s="41"/>
      <c r="S24" s="41"/>
    </row>
    <row r="25" spans="1:19" s="48" customFormat="1" x14ac:dyDescent="0.2">
      <c r="A25" s="42" t="s">
        <v>27</v>
      </c>
      <c r="B25" s="43"/>
      <c r="C25" s="56">
        <v>3010000000</v>
      </c>
      <c r="D25" s="56">
        <v>0</v>
      </c>
      <c r="E25" s="56">
        <v>3010000000</v>
      </c>
      <c r="F25" s="56">
        <v>711731650.32009554</v>
      </c>
      <c r="G25" s="56">
        <v>3721731650.320096</v>
      </c>
      <c r="H25" s="45">
        <v>13231650.320095506</v>
      </c>
      <c r="I25" s="45">
        <v>899364297.85990465</v>
      </c>
      <c r="J25" s="45">
        <v>4621095948.1800003</v>
      </c>
      <c r="K25" s="440">
        <v>1</v>
      </c>
      <c r="L25" s="47"/>
      <c r="O25" s="47"/>
      <c r="P25" s="47"/>
      <c r="S25" s="49"/>
    </row>
    <row r="26" spans="1:19" x14ac:dyDescent="0.2">
      <c r="A26" s="58"/>
      <c r="B26" s="59"/>
      <c r="C26" s="36"/>
      <c r="D26" s="36"/>
      <c r="E26" s="36"/>
      <c r="F26" s="36"/>
      <c r="G26" s="36"/>
      <c r="H26" s="36"/>
      <c r="I26" s="36"/>
      <c r="J26" s="36"/>
      <c r="K26" s="60"/>
      <c r="L26" s="26"/>
      <c r="O26" s="26"/>
      <c r="P26" s="26"/>
      <c r="S26" s="53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25" t="s">
        <v>29</v>
      </c>
      <c r="B28" s="7"/>
      <c r="C28" s="26"/>
      <c r="D28" s="7"/>
      <c r="E28" s="26"/>
      <c r="F28" s="61"/>
      <c r="G28" s="25" t="s">
        <v>30</v>
      </c>
      <c r="H28" s="7"/>
      <c r="I28" s="7"/>
      <c r="J28" s="7"/>
      <c r="K28" s="9"/>
      <c r="L28" s="7"/>
      <c r="M28" s="7"/>
    </row>
    <row r="29" spans="1:19" x14ac:dyDescent="0.2">
      <c r="A29" s="19" t="s">
        <v>31</v>
      </c>
      <c r="B29" s="7"/>
      <c r="C29" s="26"/>
      <c r="D29" s="26">
        <v>5612711995.0100002</v>
      </c>
      <c r="E29" s="26"/>
      <c r="F29" s="62"/>
      <c r="G29" s="19" t="s">
        <v>32</v>
      </c>
      <c r="H29" s="7"/>
      <c r="I29" s="7"/>
      <c r="J29" s="37">
        <v>22051547.100000001</v>
      </c>
      <c r="K29" s="441"/>
      <c r="L29" s="61"/>
      <c r="M29" s="7"/>
    </row>
    <row r="30" spans="1:19" x14ac:dyDescent="0.2">
      <c r="A30" s="19" t="s">
        <v>33</v>
      </c>
      <c r="B30" s="7"/>
      <c r="C30" s="26"/>
      <c r="D30" s="26">
        <v>1727078247.22</v>
      </c>
      <c r="E30" s="26"/>
      <c r="F30" s="62"/>
      <c r="G30" s="64" t="s">
        <v>34</v>
      </c>
      <c r="H30" s="7"/>
      <c r="I30" s="7"/>
      <c r="J30" s="65">
        <v>24219705.84</v>
      </c>
      <c r="K30" s="7"/>
      <c r="L30" s="61"/>
      <c r="M30" s="7"/>
    </row>
    <row r="31" spans="1:19" x14ac:dyDescent="0.2">
      <c r="B31" s="64" t="s">
        <v>3</v>
      </c>
      <c r="C31" s="26"/>
      <c r="D31" s="65">
        <v>1727078247.22</v>
      </c>
      <c r="E31" s="26"/>
      <c r="F31" s="62"/>
      <c r="G31" s="64" t="s">
        <v>35</v>
      </c>
      <c r="J31" s="65">
        <v>-2881290.91</v>
      </c>
      <c r="K31" s="7"/>
      <c r="L31" s="61"/>
      <c r="M31" s="7"/>
    </row>
    <row r="32" spans="1:19" x14ac:dyDescent="0.2">
      <c r="B32" s="64" t="s">
        <v>36</v>
      </c>
      <c r="C32" s="26"/>
      <c r="D32" s="65">
        <v>0</v>
      </c>
      <c r="E32" s="26"/>
      <c r="F32" s="62"/>
      <c r="G32" s="64" t="s">
        <v>37</v>
      </c>
      <c r="H32" s="7"/>
      <c r="I32" s="7"/>
      <c r="J32" s="65">
        <v>0</v>
      </c>
      <c r="K32" s="4"/>
      <c r="L32" s="61"/>
      <c r="M32" s="7"/>
    </row>
    <row r="33" spans="1:13" x14ac:dyDescent="0.2">
      <c r="B33" s="64" t="s">
        <v>38</v>
      </c>
      <c r="C33" s="26"/>
      <c r="D33" s="65">
        <v>0</v>
      </c>
      <c r="E33" s="26"/>
      <c r="F33" s="62"/>
      <c r="G33" s="19" t="s">
        <v>39</v>
      </c>
      <c r="H33" s="7"/>
      <c r="I33" s="7"/>
      <c r="J33" s="26">
        <v>0</v>
      </c>
      <c r="K33" s="4"/>
      <c r="L33" s="61"/>
      <c r="M33" s="7"/>
    </row>
    <row r="34" spans="1:13" x14ac:dyDescent="0.2">
      <c r="A34" s="66" t="s">
        <v>40</v>
      </c>
      <c r="B34" s="7"/>
      <c r="C34" s="7"/>
      <c r="D34" s="26">
        <v>1525051868.7400007</v>
      </c>
      <c r="E34" s="26"/>
      <c r="F34" s="62"/>
      <c r="G34" s="19" t="s">
        <v>41</v>
      </c>
      <c r="H34" s="7"/>
      <c r="I34" s="7"/>
      <c r="J34" s="37">
        <v>713132.17</v>
      </c>
      <c r="K34" s="7"/>
      <c r="L34" s="61"/>
      <c r="M34" s="7"/>
    </row>
    <row r="35" spans="1:13" x14ac:dyDescent="0.2">
      <c r="A35" s="19" t="s">
        <v>42</v>
      </c>
      <c r="B35" s="7"/>
      <c r="C35" s="7"/>
      <c r="D35" s="26">
        <v>0</v>
      </c>
      <c r="E35" s="361"/>
      <c r="F35" s="244"/>
      <c r="G35" s="7"/>
      <c r="H35" s="7"/>
      <c r="I35" s="7"/>
      <c r="J35" s="7"/>
      <c r="K35" s="7"/>
      <c r="L35" s="61"/>
      <c r="M35" s="7"/>
    </row>
    <row r="36" spans="1:13" x14ac:dyDescent="0.2">
      <c r="A36" s="19" t="s">
        <v>43</v>
      </c>
      <c r="B36" s="7"/>
      <c r="C36" s="7"/>
      <c r="D36" s="26">
        <v>80839770.260000005</v>
      </c>
      <c r="E36" s="361"/>
      <c r="F36" s="244">
        <v>0</v>
      </c>
      <c r="G36" s="25" t="s">
        <v>44</v>
      </c>
      <c r="H36" s="7"/>
      <c r="I36" s="7"/>
      <c r="J36" s="7"/>
      <c r="K36" s="7"/>
      <c r="L36" s="61"/>
      <c r="M36" s="7"/>
    </row>
    <row r="37" spans="1:13" x14ac:dyDescent="0.2">
      <c r="A37" s="19" t="s">
        <v>45</v>
      </c>
      <c r="B37" s="7"/>
      <c r="C37" s="7"/>
      <c r="D37" s="26">
        <v>0</v>
      </c>
      <c r="E37" s="4"/>
      <c r="F37" s="244"/>
      <c r="G37" s="7" t="s">
        <v>32</v>
      </c>
      <c r="H37" s="7"/>
      <c r="I37" s="7"/>
      <c r="J37" s="37">
        <v>22051547.100000001</v>
      </c>
      <c r="K37" s="7"/>
      <c r="L37" s="61"/>
      <c r="M37" s="7"/>
    </row>
    <row r="38" spans="1:13" x14ac:dyDescent="0.2">
      <c r="A38" s="25" t="s">
        <v>46</v>
      </c>
      <c r="B38" s="27"/>
      <c r="C38" s="27"/>
      <c r="D38" s="56">
        <v>5329845846.2700005</v>
      </c>
      <c r="E38" s="442" t="s">
        <v>164</v>
      </c>
      <c r="F38" s="231">
        <v>5329845846.2700005</v>
      </c>
      <c r="G38" s="19" t="s">
        <v>65</v>
      </c>
      <c r="H38" s="7"/>
      <c r="I38" s="7"/>
      <c r="J38" s="61">
        <v>4755720935.9400005</v>
      </c>
      <c r="K38" s="7"/>
      <c r="L38" s="61"/>
      <c r="M38" s="7"/>
    </row>
    <row r="39" spans="1:13" x14ac:dyDescent="0.2">
      <c r="A39" s="10" t="s">
        <v>47</v>
      </c>
      <c r="B39" s="7"/>
      <c r="C39" s="7"/>
      <c r="D39" s="26">
        <v>-706655419.67999995</v>
      </c>
      <c r="E39" s="4"/>
      <c r="F39" s="244"/>
      <c r="G39" s="19" t="s">
        <v>48</v>
      </c>
      <c r="H39" s="7"/>
      <c r="I39" s="437"/>
      <c r="J39" s="68">
        <v>360</v>
      </c>
      <c r="K39" s="7"/>
      <c r="L39" s="61"/>
      <c r="M39" s="7"/>
    </row>
    <row r="40" spans="1:13" x14ac:dyDescent="0.2">
      <c r="A40" s="10" t="s">
        <v>49</v>
      </c>
      <c r="D40" s="26">
        <v>-2094478.41</v>
      </c>
      <c r="E40" s="4"/>
      <c r="F40" s="245"/>
      <c r="G40" s="69" t="s">
        <v>50</v>
      </c>
      <c r="H40" s="69"/>
      <c r="I40" s="443"/>
      <c r="J40" s="69">
        <v>31</v>
      </c>
      <c r="L40" s="61"/>
      <c r="M40" s="7"/>
    </row>
    <row r="41" spans="1:13" x14ac:dyDescent="0.2">
      <c r="A41" s="48" t="s">
        <v>51</v>
      </c>
      <c r="D41" s="71">
        <v>4621095948.1800003</v>
      </c>
      <c r="E41" s="295"/>
      <c r="F41" s="245"/>
      <c r="G41" s="27" t="s">
        <v>52</v>
      </c>
      <c r="H41" s="27"/>
      <c r="I41" s="27"/>
      <c r="J41" s="72">
        <v>5.3847247536402486E-2</v>
      </c>
      <c r="L41" s="61"/>
      <c r="M41" s="7"/>
    </row>
    <row r="42" spans="1:13" x14ac:dyDescent="0.2">
      <c r="B42" s="54"/>
      <c r="D42" s="295"/>
      <c r="E42" s="442"/>
      <c r="F42" s="61"/>
      <c r="G42" s="19" t="s">
        <v>53</v>
      </c>
      <c r="H42" s="7"/>
      <c r="I42" s="7"/>
      <c r="J42" s="73">
        <v>0.01</v>
      </c>
      <c r="L42" s="61"/>
      <c r="M42" s="7"/>
    </row>
    <row r="43" spans="1:13" x14ac:dyDescent="0.2">
      <c r="A43" s="19" t="s">
        <v>66</v>
      </c>
      <c r="B43" s="7"/>
      <c r="C43" s="7"/>
      <c r="D43" s="54">
        <v>4755720935.9400005</v>
      </c>
      <c r="E43" s="444"/>
      <c r="F43" s="61"/>
      <c r="L43" s="61"/>
      <c r="M43" s="7"/>
    </row>
    <row r="44" spans="1:13" x14ac:dyDescent="0.2">
      <c r="A44" s="19" t="s">
        <v>54</v>
      </c>
      <c r="B44" s="7"/>
      <c r="C44" s="7"/>
      <c r="D44" s="53">
        <v>0.36315803018804155</v>
      </c>
      <c r="E44" s="73"/>
      <c r="F44" s="61"/>
      <c r="L44" s="61"/>
      <c r="M44" s="7"/>
    </row>
    <row r="45" spans="1:13" x14ac:dyDescent="0.2">
      <c r="A45" s="19" t="s">
        <v>55</v>
      </c>
      <c r="B45" s="7"/>
      <c r="C45" s="7"/>
      <c r="D45" s="53">
        <v>0.39674990570000002</v>
      </c>
      <c r="E45" s="75"/>
      <c r="F45" s="61"/>
      <c r="G45" s="19" t="s">
        <v>56</v>
      </c>
      <c r="H45" s="19"/>
      <c r="I45" s="445"/>
      <c r="J45" s="77">
        <v>4.3847247536402484E-2</v>
      </c>
      <c r="K45" s="7"/>
      <c r="L45" s="446"/>
      <c r="M45" s="7"/>
    </row>
    <row r="46" spans="1:13" x14ac:dyDescent="0.2">
      <c r="A46" s="19" t="s">
        <v>57</v>
      </c>
      <c r="B46" s="7"/>
      <c r="C46" s="7"/>
      <c r="D46" s="53">
        <v>0.3758908889</v>
      </c>
      <c r="E46" s="75"/>
      <c r="F46" s="61"/>
      <c r="G46" s="35" t="s">
        <v>58</v>
      </c>
      <c r="H46" s="59"/>
      <c r="I46" s="59"/>
      <c r="J46" s="443">
        <v>2.8217583056478406E-2</v>
      </c>
      <c r="K46" s="447"/>
      <c r="L46" s="73"/>
      <c r="M46" s="7"/>
    </row>
    <row r="47" spans="1:13" x14ac:dyDescent="0.2">
      <c r="A47" s="19" t="s">
        <v>59</v>
      </c>
      <c r="B47" s="7"/>
      <c r="C47" s="7"/>
      <c r="D47" s="53">
        <v>0.37859960826268058</v>
      </c>
      <c r="E47" s="26"/>
      <c r="F47" s="61"/>
      <c r="G47" s="58" t="s">
        <v>60</v>
      </c>
      <c r="H47" s="80"/>
      <c r="I47" s="80"/>
      <c r="J47" s="81">
        <v>1.5629664479924078E-2</v>
      </c>
      <c r="L47" s="61"/>
      <c r="M47" s="7"/>
    </row>
    <row r="48" spans="1:13" x14ac:dyDescent="0.2">
      <c r="A48" s="7"/>
      <c r="B48" s="7"/>
      <c r="C48" s="7"/>
      <c r="D48" s="7"/>
      <c r="E48" s="73"/>
      <c r="F48" s="61"/>
      <c r="G48" s="31"/>
      <c r="H48" s="31"/>
      <c r="I48" s="31"/>
      <c r="L48" s="61"/>
      <c r="M48" s="7"/>
    </row>
    <row r="49" spans="1:13" x14ac:dyDescent="0.2">
      <c r="A49" s="19" t="s">
        <v>149</v>
      </c>
      <c r="B49" s="7"/>
      <c r="C49" s="7"/>
      <c r="D49" s="37">
        <v>643367402.30999994</v>
      </c>
      <c r="E49" s="442"/>
      <c r="F49" s="61"/>
      <c r="L49" s="7"/>
      <c r="M49" s="7"/>
    </row>
    <row r="50" spans="1:13" x14ac:dyDescent="0.2">
      <c r="A50" s="19" t="s">
        <v>150</v>
      </c>
      <c r="B50" s="7"/>
      <c r="C50" s="7"/>
      <c r="D50" s="82">
        <v>0.13922398702052216</v>
      </c>
      <c r="E50" s="73"/>
      <c r="F50" s="61"/>
      <c r="G50" s="7"/>
      <c r="H50" s="7"/>
      <c r="I50" s="7"/>
      <c r="J50" s="7"/>
      <c r="K50" s="7"/>
      <c r="L50" s="7"/>
      <c r="M50" s="7"/>
    </row>
    <row r="51" spans="1:13" x14ac:dyDescent="0.2">
      <c r="E51" s="36"/>
      <c r="F51" s="61"/>
      <c r="L51" s="7"/>
      <c r="M51" s="7"/>
    </row>
    <row r="52" spans="1:13" x14ac:dyDescent="0.2">
      <c r="A52" s="19" t="s">
        <v>5</v>
      </c>
      <c r="B52" s="7"/>
      <c r="C52" s="7"/>
      <c r="D52" s="61">
        <v>20313862.352799982</v>
      </c>
      <c r="E52" s="36"/>
      <c r="F52" s="61"/>
      <c r="L52" s="7"/>
      <c r="M52" s="7"/>
    </row>
    <row r="53" spans="1:13" x14ac:dyDescent="0.2">
      <c r="A53" s="7"/>
      <c r="B53" s="7"/>
      <c r="C53" s="7"/>
      <c r="D53" s="7"/>
      <c r="E53" s="83"/>
      <c r="F53" s="61"/>
      <c r="L53" s="7"/>
      <c r="M53" s="7"/>
    </row>
    <row r="54" spans="1:13" x14ac:dyDescent="0.2">
      <c r="A54" s="19" t="s">
        <v>61</v>
      </c>
      <c r="B54" s="7"/>
      <c r="C54" s="7"/>
      <c r="D54" s="37">
        <v>0</v>
      </c>
      <c r="E54" s="7"/>
      <c r="F54" s="61"/>
      <c r="L54" s="7"/>
      <c r="M54" s="7"/>
    </row>
    <row r="55" spans="1:13" x14ac:dyDescent="0.2">
      <c r="A55" s="19" t="s">
        <v>62</v>
      </c>
      <c r="B55" s="59"/>
      <c r="C55" s="59"/>
      <c r="D55" s="26">
        <v>0</v>
      </c>
      <c r="E55" s="26"/>
      <c r="F55" s="61"/>
      <c r="L55" s="7"/>
      <c r="M55" s="7"/>
    </row>
    <row r="56" spans="1:13" x14ac:dyDescent="0.2">
      <c r="A56" s="19" t="s">
        <v>63</v>
      </c>
      <c r="B56" s="59"/>
      <c r="C56" s="59"/>
      <c r="D56" s="73">
        <v>0</v>
      </c>
      <c r="E56" s="26"/>
      <c r="F56" s="61"/>
      <c r="L56" s="7"/>
      <c r="M56" s="7"/>
    </row>
    <row r="57" spans="1:13" x14ac:dyDescent="0.2">
      <c r="A57" s="84"/>
      <c r="B57" s="59"/>
      <c r="C57" s="59"/>
      <c r="D57" s="59"/>
      <c r="E57" s="26"/>
      <c r="F57" s="61"/>
      <c r="L57" s="7"/>
      <c r="M57" s="7"/>
    </row>
    <row r="58" spans="1:13" x14ac:dyDescent="0.2">
      <c r="A58" s="25" t="s">
        <v>138</v>
      </c>
      <c r="B58" s="7"/>
      <c r="C58" s="7"/>
      <c r="D58" s="7"/>
      <c r="F58" s="61"/>
    </row>
    <row r="59" spans="1:13" x14ac:dyDescent="0.2">
      <c r="A59" s="19" t="s">
        <v>33</v>
      </c>
      <c r="B59" s="7"/>
      <c r="C59" s="7"/>
      <c r="D59" s="26">
        <v>1727078247.22</v>
      </c>
      <c r="E59" s="10" t="s">
        <v>8</v>
      </c>
      <c r="F59" s="61"/>
    </row>
    <row r="60" spans="1:13" x14ac:dyDescent="0.2">
      <c r="A60" s="19" t="s">
        <v>32</v>
      </c>
      <c r="B60" s="7"/>
      <c r="C60" s="7"/>
      <c r="D60" s="26">
        <v>22051547.100000001</v>
      </c>
      <c r="E60" s="10" t="s">
        <v>8</v>
      </c>
      <c r="F60" s="61"/>
    </row>
    <row r="61" spans="1:13" x14ac:dyDescent="0.2">
      <c r="A61" s="25" t="s">
        <v>64</v>
      </c>
      <c r="C61" s="27"/>
      <c r="D61" s="56">
        <v>1749129794.3199999</v>
      </c>
      <c r="F61" s="61"/>
    </row>
  </sheetData>
  <conditionalFormatting sqref="E38">
    <cfRule type="containsText" dxfId="4" priority="3" stopIfTrue="1" operator="containsText" text="Recon Error">
      <formula>NOT(ISERROR(SEARCH("Recon Error",E38)))</formula>
    </cfRule>
    <cfRule type="cellIs" dxfId="3" priority="4" stopIfTrue="1" operator="equal">
      <formula>"Recon Error: Activity &lt;&gt; Balance"</formula>
    </cfRule>
  </conditionalFormatting>
  <conditionalFormatting sqref="E41">
    <cfRule type="containsText" dxfId="2" priority="1" stopIfTrue="1" operator="containsText" text="Recon Error">
      <formula>NOT(ISERROR(SEARCH("Recon Error",E41)))</formula>
    </cfRule>
    <cfRule type="cellIs" dxfId="1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4"/>
  <sheetViews>
    <sheetView workbookViewId="0">
      <selection activeCell="C10" sqref="C10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43525</v>
      </c>
      <c r="C4" s="17">
        <v>43539</v>
      </c>
      <c r="D4" s="18">
        <v>43570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43555</v>
      </c>
      <c r="C5" s="17">
        <v>43570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436"/>
      <c r="C6" s="436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437"/>
      <c r="K7" s="438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437"/>
      <c r="K8" s="438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439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146</v>
      </c>
      <c r="C11" s="26">
        <v>1600000000</v>
      </c>
      <c r="D11" s="26">
        <v>0</v>
      </c>
      <c r="E11" s="37">
        <v>800000000</v>
      </c>
      <c r="F11" s="37">
        <v>223889442.538077</v>
      </c>
      <c r="G11" s="37">
        <v>1023889442.53808</v>
      </c>
      <c r="H11" s="26">
        <v>4769442.5380765898</v>
      </c>
      <c r="I11" s="38">
        <v>744021277.60124612</v>
      </c>
      <c r="J11" s="38">
        <v>1767910720.1393261</v>
      </c>
      <c r="K11" s="39">
        <v>0.32837680009999998</v>
      </c>
      <c r="L11" s="40"/>
      <c r="O11" s="41"/>
      <c r="P11" s="41"/>
      <c r="S11" s="41"/>
    </row>
    <row r="12" spans="1:19" x14ac:dyDescent="0.2">
      <c r="A12" s="10" t="s">
        <v>151</v>
      </c>
      <c r="C12" s="26">
        <v>515000000</v>
      </c>
      <c r="D12" s="26">
        <v>0</v>
      </c>
      <c r="E12" s="37">
        <v>85833333.333333015</v>
      </c>
      <c r="F12" s="37">
        <v>25044914.3169434</v>
      </c>
      <c r="G12" s="37">
        <v>110878247.650277</v>
      </c>
      <c r="H12" s="26">
        <v>1535164.3169434001</v>
      </c>
      <c r="I12" s="38">
        <v>173644884.05468982</v>
      </c>
      <c r="J12" s="38">
        <v>284523131.70496684</v>
      </c>
      <c r="K12" s="39">
        <v>5.2848141299999998E-2</v>
      </c>
      <c r="L12" s="40"/>
      <c r="O12" s="41"/>
      <c r="P12" s="41"/>
      <c r="S12" s="41"/>
    </row>
    <row r="13" spans="1:19" x14ac:dyDescent="0.2">
      <c r="A13" s="10" t="s">
        <v>152</v>
      </c>
      <c r="C13" s="26">
        <v>760000000</v>
      </c>
      <c r="D13" s="26">
        <v>0</v>
      </c>
      <c r="E13" s="37">
        <v>760000000</v>
      </c>
      <c r="F13" s="37">
        <v>210429485.20558599</v>
      </c>
      <c r="G13" s="37">
        <v>970429485.20558596</v>
      </c>
      <c r="H13" s="26">
        <v>2265485.2055863799</v>
      </c>
      <c r="I13" s="38">
        <v>289206903.04846787</v>
      </c>
      <c r="J13" s="38">
        <v>1259636388.2540538</v>
      </c>
      <c r="K13" s="39">
        <v>0.23396847009999999</v>
      </c>
      <c r="L13" s="40"/>
      <c r="O13" s="41"/>
      <c r="P13" s="41"/>
      <c r="S13" s="41"/>
    </row>
    <row r="14" spans="1:19" x14ac:dyDescent="0.2">
      <c r="A14" s="10" t="s">
        <v>163</v>
      </c>
      <c r="C14" s="26">
        <v>1250000000</v>
      </c>
      <c r="D14" s="26">
        <v>0</v>
      </c>
      <c r="E14" s="37">
        <v>1250000000</v>
      </c>
      <c r="F14" s="37">
        <v>346101126.98287201</v>
      </c>
      <c r="G14" s="37">
        <v>1596101126.9828701</v>
      </c>
      <c r="H14" s="26">
        <v>3726126.9828723399</v>
      </c>
      <c r="I14" s="38">
        <v>475615549.65878272</v>
      </c>
      <c r="J14" s="38">
        <v>2071716676.6416528</v>
      </c>
      <c r="K14" s="39">
        <v>0.38480658849999999</v>
      </c>
      <c r="L14" s="40"/>
      <c r="O14" s="41"/>
      <c r="P14" s="41"/>
      <c r="S14" s="41"/>
    </row>
    <row r="15" spans="1:19" x14ac:dyDescent="0.2">
      <c r="A15" s="10" t="s">
        <v>166</v>
      </c>
      <c r="C15" s="26">
        <v>0</v>
      </c>
      <c r="D15" s="26">
        <v>0</v>
      </c>
      <c r="E15" s="37">
        <v>0</v>
      </c>
      <c r="F15" s="37">
        <v>0</v>
      </c>
      <c r="G15" s="37">
        <v>0</v>
      </c>
      <c r="H15" s="26">
        <v>0</v>
      </c>
      <c r="I15" s="38">
        <v>0</v>
      </c>
      <c r="J15" s="38">
        <v>0</v>
      </c>
      <c r="K15" s="39">
        <v>0</v>
      </c>
      <c r="L15" s="40"/>
      <c r="O15" s="41"/>
      <c r="P15" s="41"/>
      <c r="S15" s="41"/>
    </row>
    <row r="16" spans="1:19" ht="3" customHeight="1" x14ac:dyDescent="0.2">
      <c r="C16" s="26"/>
      <c r="D16" s="26"/>
      <c r="E16" s="37"/>
      <c r="F16" s="37"/>
      <c r="G16" s="37"/>
      <c r="H16" s="26"/>
      <c r="I16" s="38"/>
      <c r="J16" s="38"/>
      <c r="K16" s="39"/>
      <c r="L16" s="40"/>
      <c r="O16" s="41"/>
      <c r="P16" s="41"/>
      <c r="S16" s="41"/>
    </row>
    <row r="17" spans="1:19" s="48" customFormat="1" x14ac:dyDescent="0.2">
      <c r="A17" s="42" t="s">
        <v>27</v>
      </c>
      <c r="B17" s="43"/>
      <c r="C17" s="44">
        <v>4125000000</v>
      </c>
      <c r="D17" s="45">
        <v>0</v>
      </c>
      <c r="E17" s="228">
        <v>2895833333.333333</v>
      </c>
      <c r="F17" s="228">
        <v>805464969.04347837</v>
      </c>
      <c r="G17" s="228">
        <v>3701298302.3768129</v>
      </c>
      <c r="H17" s="45">
        <v>12296219.043478709</v>
      </c>
      <c r="I17" s="45">
        <v>1682488614.3631866</v>
      </c>
      <c r="J17" s="45">
        <v>5383786916.7399998</v>
      </c>
      <c r="K17" s="46">
        <v>1</v>
      </c>
      <c r="L17" s="47"/>
      <c r="O17" s="47"/>
      <c r="P17" s="47"/>
      <c r="S17" s="49"/>
    </row>
    <row r="18" spans="1:19" x14ac:dyDescent="0.2">
      <c r="H18" s="50"/>
      <c r="I18" s="50"/>
      <c r="J18" s="50"/>
      <c r="K18" s="51"/>
    </row>
    <row r="19" spans="1:19" x14ac:dyDescent="0.2">
      <c r="A19" s="25" t="s">
        <v>28</v>
      </c>
      <c r="B19" s="7"/>
      <c r="C19" s="19"/>
      <c r="E19" s="7"/>
      <c r="G19" s="26"/>
      <c r="H19" s="9"/>
      <c r="I19" s="9"/>
      <c r="J19" s="9"/>
      <c r="K19" s="39"/>
      <c r="L19" s="7"/>
      <c r="M19" s="7"/>
    </row>
    <row r="20" spans="1:19" x14ac:dyDescent="0.2">
      <c r="A20" s="7"/>
      <c r="B20" s="7"/>
      <c r="C20" s="7"/>
      <c r="D20" s="7"/>
      <c r="E20" s="7"/>
      <c r="F20" s="25"/>
      <c r="G20" s="26"/>
      <c r="H20" s="9"/>
      <c r="I20" s="9"/>
      <c r="J20" s="9"/>
      <c r="K20" s="39"/>
      <c r="L20" s="7"/>
      <c r="M20" s="7"/>
    </row>
    <row r="21" spans="1:19" ht="38.25" x14ac:dyDescent="0.2">
      <c r="A21" s="32" t="s">
        <v>18</v>
      </c>
      <c r="B21" s="33"/>
      <c r="C21" s="34" t="s">
        <v>19</v>
      </c>
      <c r="D21" s="34" t="s">
        <v>20</v>
      </c>
      <c r="E21" s="34" t="s">
        <v>21</v>
      </c>
      <c r="F21" s="34" t="s">
        <v>22</v>
      </c>
      <c r="G21" s="34" t="s">
        <v>7</v>
      </c>
      <c r="H21" s="34" t="s">
        <v>23</v>
      </c>
      <c r="I21" s="34" t="s">
        <v>24</v>
      </c>
      <c r="J21" s="34" t="s">
        <v>25</v>
      </c>
      <c r="K21" s="52" t="s">
        <v>26</v>
      </c>
      <c r="L21" s="7"/>
      <c r="M21" s="30"/>
      <c r="N21" s="31"/>
      <c r="O21" s="30"/>
      <c r="P21" s="30"/>
      <c r="S21" s="30"/>
    </row>
    <row r="22" spans="1:19" x14ac:dyDescent="0.2">
      <c r="A22" s="10" t="s">
        <v>146</v>
      </c>
      <c r="C22" s="36">
        <v>1600000000</v>
      </c>
      <c r="D22" s="36">
        <v>0</v>
      </c>
      <c r="E22" s="36">
        <v>533333333.33333337</v>
      </c>
      <c r="F22" s="54">
        <v>155372135.82605815</v>
      </c>
      <c r="G22" s="26">
        <v>688705469.15939152</v>
      </c>
      <c r="H22" s="26">
        <v>9292135.8260581605</v>
      </c>
      <c r="I22" s="55">
        <v>481305904.8731221</v>
      </c>
      <c r="J22" s="38">
        <v>1170011374.0325136</v>
      </c>
      <c r="K22" s="39">
        <v>0.2103247597</v>
      </c>
      <c r="L22" s="40"/>
      <c r="M22" s="54"/>
      <c r="O22" s="41"/>
      <c r="P22" s="41"/>
      <c r="S22" s="41"/>
    </row>
    <row r="23" spans="1:19" x14ac:dyDescent="0.2">
      <c r="A23" s="10" t="s">
        <v>151</v>
      </c>
      <c r="C23" s="36">
        <v>0</v>
      </c>
      <c r="D23" s="36">
        <v>0</v>
      </c>
      <c r="E23" s="36">
        <v>0</v>
      </c>
      <c r="F23" s="54">
        <v>0</v>
      </c>
      <c r="G23" s="26">
        <v>0</v>
      </c>
      <c r="H23" s="26">
        <v>0</v>
      </c>
      <c r="I23" s="55">
        <v>0</v>
      </c>
      <c r="J23" s="38">
        <v>0</v>
      </c>
      <c r="K23" s="39">
        <v>0</v>
      </c>
      <c r="L23" s="40"/>
      <c r="M23" s="54"/>
      <c r="O23" s="41"/>
      <c r="P23" s="41"/>
      <c r="S23" s="41"/>
    </row>
    <row r="24" spans="1:19" x14ac:dyDescent="0.2">
      <c r="A24" s="10" t="s">
        <v>152</v>
      </c>
      <c r="C24" s="36">
        <v>760000000</v>
      </c>
      <c r="D24" s="36">
        <v>0</v>
      </c>
      <c r="E24" s="36">
        <v>760000000</v>
      </c>
      <c r="F24" s="54">
        <v>212577764.51737759</v>
      </c>
      <c r="G24" s="26">
        <v>972577764.51737761</v>
      </c>
      <c r="H24" s="26">
        <v>4413764.5173776262</v>
      </c>
      <c r="I24" s="55">
        <v>138933041.28635526</v>
      </c>
      <c r="J24" s="38">
        <v>1111510805.8037329</v>
      </c>
      <c r="K24" s="39">
        <v>0.1998085218</v>
      </c>
      <c r="L24" s="40"/>
      <c r="M24" s="54"/>
      <c r="O24" s="41"/>
      <c r="P24" s="41"/>
      <c r="S24" s="41"/>
    </row>
    <row r="25" spans="1:19" x14ac:dyDescent="0.2">
      <c r="A25" s="10" t="s">
        <v>163</v>
      </c>
      <c r="C25" s="36">
        <v>1250000000</v>
      </c>
      <c r="D25" s="36">
        <v>0</v>
      </c>
      <c r="E25" s="36">
        <v>1250000000</v>
      </c>
      <c r="F25" s="54">
        <v>349634481.11410797</v>
      </c>
      <c r="G25" s="26">
        <v>1599634481.1141081</v>
      </c>
      <c r="H25" s="26">
        <v>7259481.1141079366</v>
      </c>
      <c r="I25" s="55">
        <v>228508291.19414258</v>
      </c>
      <c r="J25" s="38">
        <v>1828142772.3082507</v>
      </c>
      <c r="K25" s="39">
        <v>0.32863243710000001</v>
      </c>
      <c r="L25" s="40"/>
      <c r="M25" s="54"/>
      <c r="O25" s="41"/>
      <c r="P25" s="41"/>
      <c r="S25" s="41"/>
    </row>
    <row r="26" spans="1:19" x14ac:dyDescent="0.2">
      <c r="A26" s="10" t="s">
        <v>166</v>
      </c>
      <c r="C26" s="36">
        <v>1000000000</v>
      </c>
      <c r="D26" s="36">
        <v>0</v>
      </c>
      <c r="E26" s="36">
        <v>1000000000</v>
      </c>
      <c r="F26" s="54">
        <v>271607584.89128631</v>
      </c>
      <c r="G26" s="26">
        <v>1271607584.8912864</v>
      </c>
      <c r="H26" s="26">
        <v>5807584.8912863499</v>
      </c>
      <c r="I26" s="55">
        <v>181607343.11421704</v>
      </c>
      <c r="J26" s="38">
        <v>1453214928.0055034</v>
      </c>
      <c r="K26" s="39">
        <v>0.26123428139999999</v>
      </c>
      <c r="L26" s="40"/>
      <c r="M26" s="54"/>
      <c r="O26" s="41"/>
      <c r="P26" s="41"/>
      <c r="S26" s="41"/>
    </row>
    <row r="27" spans="1:19" ht="3" customHeight="1" x14ac:dyDescent="0.2">
      <c r="C27" s="36"/>
      <c r="D27" s="36"/>
      <c r="E27" s="36"/>
      <c r="F27" s="54"/>
      <c r="G27" s="26"/>
      <c r="H27" s="26"/>
      <c r="I27" s="55"/>
      <c r="J27" s="38"/>
      <c r="K27" s="39"/>
      <c r="L27" s="40"/>
      <c r="M27" s="54"/>
      <c r="O27" s="41"/>
      <c r="P27" s="41"/>
      <c r="S27" s="41"/>
    </row>
    <row r="28" spans="1:19" s="48" customFormat="1" x14ac:dyDescent="0.2">
      <c r="A28" s="42" t="s">
        <v>27</v>
      </c>
      <c r="B28" s="43"/>
      <c r="C28" s="56">
        <v>4610000000</v>
      </c>
      <c r="D28" s="56">
        <v>0</v>
      </c>
      <c r="E28" s="56">
        <v>3543333333.3333335</v>
      </c>
      <c r="F28" s="56">
        <v>989191966.34882998</v>
      </c>
      <c r="G28" s="56">
        <v>4532525299.6821632</v>
      </c>
      <c r="H28" s="45">
        <v>26772966.348830074</v>
      </c>
      <c r="I28" s="45">
        <v>1030354580.467837</v>
      </c>
      <c r="J28" s="45">
        <v>5562879880.1500006</v>
      </c>
      <c r="K28" s="440">
        <v>1</v>
      </c>
      <c r="L28" s="47"/>
      <c r="O28" s="47"/>
      <c r="P28" s="47"/>
      <c r="S28" s="49"/>
    </row>
    <row r="29" spans="1:19" x14ac:dyDescent="0.2">
      <c r="A29" s="58"/>
      <c r="B29" s="59"/>
      <c r="C29" s="36"/>
      <c r="D29" s="36"/>
      <c r="E29" s="36"/>
      <c r="F29" s="36"/>
      <c r="G29" s="36"/>
      <c r="H29" s="36"/>
      <c r="I29" s="36"/>
      <c r="J29" s="36"/>
      <c r="K29" s="60"/>
      <c r="L29" s="26"/>
      <c r="O29" s="26"/>
      <c r="P29" s="26"/>
      <c r="S29" s="53"/>
    </row>
    <row r="30" spans="1:19" x14ac:dyDescent="0.2">
      <c r="A30" s="58"/>
      <c r="B30" s="59"/>
      <c r="C30" s="36"/>
      <c r="D30" s="36"/>
      <c r="E30" s="36"/>
      <c r="F30" s="36"/>
      <c r="G30" s="36"/>
      <c r="H30" s="36"/>
      <c r="I30" s="36"/>
      <c r="J30" s="36"/>
      <c r="K30" s="60"/>
      <c r="L30" s="26"/>
      <c r="O30" s="26"/>
      <c r="P30" s="26"/>
      <c r="S30" s="53"/>
    </row>
    <row r="31" spans="1:19" x14ac:dyDescent="0.2">
      <c r="A31" s="25" t="s">
        <v>29</v>
      </c>
      <c r="B31" s="7"/>
      <c r="C31" s="26"/>
      <c r="D31" s="7"/>
      <c r="E31" s="26"/>
      <c r="F31" s="61"/>
      <c r="G31" s="25" t="s">
        <v>30</v>
      </c>
      <c r="H31" s="7"/>
      <c r="I31" s="7"/>
      <c r="J31" s="7"/>
      <c r="K31" s="9"/>
      <c r="L31" s="7"/>
      <c r="M31" s="7"/>
    </row>
    <row r="32" spans="1:19" x14ac:dyDescent="0.2">
      <c r="A32" s="19" t="s">
        <v>31</v>
      </c>
      <c r="B32" s="7"/>
      <c r="C32" s="26"/>
      <c r="D32" s="26">
        <v>6114282513.9499998</v>
      </c>
      <c r="E32" s="26"/>
      <c r="F32" s="62"/>
      <c r="G32" s="19" t="s">
        <v>32</v>
      </c>
      <c r="H32" s="7"/>
      <c r="I32" s="7"/>
      <c r="J32" s="37">
        <v>22899254.93</v>
      </c>
      <c r="K32" s="441"/>
      <c r="L32" s="61"/>
      <c r="M32" s="7"/>
    </row>
    <row r="33" spans="1:13" x14ac:dyDescent="0.2">
      <c r="A33" s="19" t="s">
        <v>33</v>
      </c>
      <c r="B33" s="7"/>
      <c r="C33" s="26"/>
      <c r="D33" s="26">
        <v>1887475189.46</v>
      </c>
      <c r="E33" s="26"/>
      <c r="F33" s="62"/>
      <c r="G33" s="64" t="s">
        <v>34</v>
      </c>
      <c r="H33" s="7"/>
      <c r="I33" s="7"/>
      <c r="J33" s="65">
        <v>23632722.920000002</v>
      </c>
      <c r="K33" s="7"/>
      <c r="L33" s="61"/>
      <c r="M33" s="7"/>
    </row>
    <row r="34" spans="1:13" x14ac:dyDescent="0.2">
      <c r="B34" s="64" t="s">
        <v>3</v>
      </c>
      <c r="C34" s="26"/>
      <c r="D34" s="65">
        <v>1887475189.46</v>
      </c>
      <c r="E34" s="26"/>
      <c r="F34" s="62"/>
      <c r="G34" s="64" t="s">
        <v>35</v>
      </c>
      <c r="J34" s="65">
        <v>-2624417.87</v>
      </c>
      <c r="K34" s="7"/>
      <c r="L34" s="61"/>
      <c r="M34" s="7"/>
    </row>
    <row r="35" spans="1:13" x14ac:dyDescent="0.2">
      <c r="B35" s="64" t="s">
        <v>36</v>
      </c>
      <c r="C35" s="26"/>
      <c r="D35" s="65">
        <v>0</v>
      </c>
      <c r="E35" s="26"/>
      <c r="F35" s="62"/>
      <c r="G35" s="64" t="s">
        <v>37</v>
      </c>
      <c r="H35" s="7"/>
      <c r="I35" s="7"/>
      <c r="J35" s="65">
        <v>0</v>
      </c>
      <c r="K35" s="4"/>
      <c r="L35" s="61"/>
      <c r="M35" s="7"/>
    </row>
    <row r="36" spans="1:13" x14ac:dyDescent="0.2">
      <c r="B36" s="64" t="s">
        <v>38</v>
      </c>
      <c r="C36" s="26"/>
      <c r="D36" s="65">
        <v>0</v>
      </c>
      <c r="E36" s="26"/>
      <c r="F36" s="62"/>
      <c r="G36" s="19" t="s">
        <v>39</v>
      </c>
      <c r="H36" s="7"/>
      <c r="I36" s="7"/>
      <c r="J36" s="26">
        <v>0</v>
      </c>
      <c r="K36" s="4"/>
      <c r="L36" s="61"/>
      <c r="M36" s="7"/>
    </row>
    <row r="37" spans="1:13" x14ac:dyDescent="0.2">
      <c r="A37" s="66" t="s">
        <v>40</v>
      </c>
      <c r="B37" s="7"/>
      <c r="C37" s="7"/>
      <c r="D37" s="26">
        <v>2121195168.1099999</v>
      </c>
      <c r="E37" s="26"/>
      <c r="F37" s="62"/>
      <c r="G37" s="19" t="s">
        <v>41</v>
      </c>
      <c r="H37" s="7"/>
      <c r="I37" s="7"/>
      <c r="J37" s="37">
        <v>1890949.8800000001</v>
      </c>
      <c r="K37" s="7"/>
      <c r="L37" s="61"/>
      <c r="M37" s="7"/>
    </row>
    <row r="38" spans="1:13" x14ac:dyDescent="0.2">
      <c r="A38" s="19" t="s">
        <v>42</v>
      </c>
      <c r="B38" s="7"/>
      <c r="C38" s="7"/>
      <c r="D38" s="26">
        <v>0</v>
      </c>
      <c r="E38" s="361"/>
      <c r="F38" s="244"/>
      <c r="G38" s="7"/>
      <c r="H38" s="7"/>
      <c r="I38" s="7"/>
      <c r="J38" s="7"/>
      <c r="K38" s="7"/>
      <c r="L38" s="61"/>
      <c r="M38" s="7"/>
    </row>
    <row r="39" spans="1:13" x14ac:dyDescent="0.2">
      <c r="A39" s="19" t="s">
        <v>43</v>
      </c>
      <c r="B39" s="7"/>
      <c r="C39" s="7"/>
      <c r="D39" s="26">
        <v>33074664.329999998</v>
      </c>
      <c r="E39" s="361"/>
      <c r="F39" s="244">
        <v>0</v>
      </c>
      <c r="G39" s="25" t="s">
        <v>44</v>
      </c>
      <c r="H39" s="7"/>
      <c r="I39" s="7"/>
      <c r="J39" s="7"/>
      <c r="K39" s="7"/>
      <c r="L39" s="61"/>
      <c r="M39" s="7"/>
    </row>
    <row r="40" spans="1:13" x14ac:dyDescent="0.2">
      <c r="A40" s="19" t="s">
        <v>45</v>
      </c>
      <c r="B40" s="7"/>
      <c r="C40" s="7"/>
      <c r="D40" s="26">
        <v>0</v>
      </c>
      <c r="E40" s="4"/>
      <c r="F40" s="244">
        <v>0</v>
      </c>
      <c r="G40" s="7" t="s">
        <v>32</v>
      </c>
      <c r="H40" s="7"/>
      <c r="I40" s="7"/>
      <c r="J40" s="37">
        <v>22899254.93</v>
      </c>
      <c r="K40" s="7"/>
      <c r="L40" s="61"/>
      <c r="M40" s="7"/>
    </row>
    <row r="41" spans="1:13" x14ac:dyDescent="0.2">
      <c r="A41" s="25" t="s">
        <v>46</v>
      </c>
      <c r="B41" s="27"/>
      <c r="C41" s="27"/>
      <c r="D41" s="56">
        <v>6314927828.2700005</v>
      </c>
      <c r="E41" s="442" t="s">
        <v>164</v>
      </c>
      <c r="F41" s="231">
        <v>6314927828.2699995</v>
      </c>
      <c r="G41" s="19" t="s">
        <v>65</v>
      </c>
      <c r="H41" s="7"/>
      <c r="I41" s="7"/>
      <c r="J41" s="61">
        <v>5473333398.4449997</v>
      </c>
      <c r="K41" s="7"/>
      <c r="L41" s="61"/>
      <c r="M41" s="7"/>
    </row>
    <row r="42" spans="1:13" x14ac:dyDescent="0.2">
      <c r="A42" s="10" t="s">
        <v>47</v>
      </c>
      <c r="B42" s="7"/>
      <c r="C42" s="7"/>
      <c r="D42" s="26">
        <v>-749842452.98000002</v>
      </c>
      <c r="E42" s="4"/>
      <c r="F42" s="244"/>
      <c r="G42" s="19" t="s">
        <v>48</v>
      </c>
      <c r="H42" s="7"/>
      <c r="I42" s="437"/>
      <c r="J42" s="68">
        <v>360</v>
      </c>
      <c r="K42" s="7"/>
      <c r="L42" s="61"/>
      <c r="M42" s="7"/>
    </row>
    <row r="43" spans="1:13" x14ac:dyDescent="0.2">
      <c r="A43" s="10" t="s">
        <v>49</v>
      </c>
      <c r="D43" s="26">
        <v>-2205495.14</v>
      </c>
      <c r="E43" s="4"/>
      <c r="F43" s="245"/>
      <c r="G43" s="69" t="s">
        <v>50</v>
      </c>
      <c r="H43" s="69"/>
      <c r="I43" s="443"/>
      <c r="J43" s="69">
        <v>31</v>
      </c>
      <c r="L43" s="61"/>
      <c r="M43" s="7"/>
    </row>
    <row r="44" spans="1:13" x14ac:dyDescent="0.2">
      <c r="A44" s="48" t="s">
        <v>51</v>
      </c>
      <c r="D44" s="71">
        <v>5562879880.1500006</v>
      </c>
      <c r="E44" s="295"/>
      <c r="F44" s="245"/>
      <c r="G44" s="27" t="s">
        <v>52</v>
      </c>
      <c r="H44" s="27"/>
      <c r="I44" s="27"/>
      <c r="J44" s="72">
        <v>4.8585900416867056E-2</v>
      </c>
      <c r="L44" s="61"/>
      <c r="M44" s="7"/>
    </row>
    <row r="45" spans="1:13" x14ac:dyDescent="0.2">
      <c r="B45" s="54"/>
      <c r="D45" s="295"/>
      <c r="E45" s="442"/>
      <c r="F45" s="61"/>
      <c r="G45" s="19" t="s">
        <v>53</v>
      </c>
      <c r="H45" s="7"/>
      <c r="I45" s="7"/>
      <c r="J45" s="73">
        <v>0.01</v>
      </c>
      <c r="L45" s="61"/>
      <c r="M45" s="7"/>
    </row>
    <row r="46" spans="1:13" x14ac:dyDescent="0.2">
      <c r="A46" s="19" t="s">
        <v>66</v>
      </c>
      <c r="B46" s="7"/>
      <c r="C46" s="7"/>
      <c r="D46" s="54">
        <v>5473333398.4449997</v>
      </c>
      <c r="E46" s="444"/>
      <c r="F46" s="61"/>
      <c r="L46" s="61"/>
      <c r="M46" s="7"/>
    </row>
    <row r="47" spans="1:13" x14ac:dyDescent="0.2">
      <c r="A47" s="19" t="s">
        <v>54</v>
      </c>
      <c r="B47" s="7"/>
      <c r="C47" s="7"/>
      <c r="D47" s="53">
        <v>0.34484929969664208</v>
      </c>
      <c r="E47" s="73"/>
      <c r="F47" s="61"/>
      <c r="L47" s="61"/>
      <c r="M47" s="7"/>
    </row>
    <row r="48" spans="1:13" x14ac:dyDescent="0.2">
      <c r="A48" s="19" t="s">
        <v>55</v>
      </c>
      <c r="B48" s="7"/>
      <c r="C48" s="7"/>
      <c r="D48" s="53">
        <v>0.30512590810000001</v>
      </c>
      <c r="E48" s="75"/>
      <c r="F48" s="61"/>
      <c r="G48" s="19" t="s">
        <v>56</v>
      </c>
      <c r="H48" s="19"/>
      <c r="I48" s="445"/>
      <c r="J48" s="77">
        <v>3.8585900416867054E-2</v>
      </c>
      <c r="K48" s="7"/>
      <c r="L48" s="446"/>
      <c r="M48" s="7"/>
    </row>
    <row r="49" spans="1:13" x14ac:dyDescent="0.2">
      <c r="A49" s="19" t="s">
        <v>57</v>
      </c>
      <c r="B49" s="7"/>
      <c r="C49" s="7"/>
      <c r="D49" s="53">
        <v>0.3786069124</v>
      </c>
      <c r="E49" s="75"/>
      <c r="F49" s="61"/>
      <c r="G49" s="35" t="s">
        <v>58</v>
      </c>
      <c r="H49" s="59"/>
      <c r="I49" s="59"/>
      <c r="J49" s="443">
        <v>2.7369729268292682E-2</v>
      </c>
      <c r="K49" s="447"/>
      <c r="L49" s="73"/>
      <c r="M49" s="7"/>
    </row>
    <row r="50" spans="1:13" x14ac:dyDescent="0.2">
      <c r="A50" s="19" t="s">
        <v>59</v>
      </c>
      <c r="B50" s="7"/>
      <c r="C50" s="7"/>
      <c r="D50" s="53">
        <v>0.34286070673221403</v>
      </c>
      <c r="E50" s="26"/>
      <c r="F50" s="61"/>
      <c r="G50" s="58" t="s">
        <v>60</v>
      </c>
      <c r="H50" s="80"/>
      <c r="I50" s="80"/>
      <c r="J50" s="81">
        <v>1.1216171148574372E-2</v>
      </c>
      <c r="L50" s="61"/>
      <c r="M50" s="7"/>
    </row>
    <row r="51" spans="1:13" x14ac:dyDescent="0.2">
      <c r="A51" s="7"/>
      <c r="B51" s="7"/>
      <c r="C51" s="7"/>
      <c r="D51" s="7"/>
      <c r="E51" s="73"/>
      <c r="F51" s="61"/>
      <c r="G51" s="31"/>
      <c r="H51" s="31"/>
      <c r="I51" s="31"/>
      <c r="L51" s="61"/>
      <c r="M51" s="7"/>
    </row>
    <row r="52" spans="1:13" x14ac:dyDescent="0.2">
      <c r="A52" s="19" t="s">
        <v>149</v>
      </c>
      <c r="B52" s="7"/>
      <c r="C52" s="7"/>
      <c r="D52" s="37">
        <v>680468329.45000005</v>
      </c>
      <c r="E52" s="442"/>
      <c r="F52" s="61"/>
      <c r="L52" s="7"/>
      <c r="M52" s="7"/>
    </row>
    <row r="53" spans="1:13" x14ac:dyDescent="0.2">
      <c r="A53" s="19" t="s">
        <v>150</v>
      </c>
      <c r="B53" s="7"/>
      <c r="C53" s="7"/>
      <c r="D53" s="82">
        <v>0.12232303125546753</v>
      </c>
      <c r="E53" s="73"/>
      <c r="F53" s="61"/>
      <c r="G53" s="7"/>
      <c r="H53" s="7"/>
      <c r="I53" s="7"/>
      <c r="J53" s="7"/>
      <c r="K53" s="7"/>
      <c r="L53" s="7"/>
      <c r="M53" s="7"/>
    </row>
    <row r="54" spans="1:13" x14ac:dyDescent="0.2">
      <c r="E54" s="36"/>
      <c r="F54" s="61"/>
      <c r="L54" s="7"/>
      <c r="M54" s="7"/>
    </row>
    <row r="55" spans="1:13" x14ac:dyDescent="0.2">
      <c r="A55" s="19" t="s">
        <v>5</v>
      </c>
      <c r="B55" s="7"/>
      <c r="C55" s="7"/>
      <c r="D55" s="61">
        <v>32306897.143999964</v>
      </c>
      <c r="E55" s="36"/>
      <c r="F55" s="61"/>
      <c r="L55" s="7"/>
      <c r="M55" s="7"/>
    </row>
    <row r="56" spans="1:13" x14ac:dyDescent="0.2">
      <c r="A56" s="7"/>
      <c r="B56" s="7"/>
      <c r="C56" s="7"/>
      <c r="D56" s="7"/>
      <c r="E56" s="83"/>
      <c r="F56" s="61"/>
      <c r="L56" s="7"/>
      <c r="M56" s="7"/>
    </row>
    <row r="57" spans="1:13" x14ac:dyDescent="0.2">
      <c r="A57" s="19" t="s">
        <v>61</v>
      </c>
      <c r="B57" s="7"/>
      <c r="C57" s="7"/>
      <c r="D57" s="37">
        <v>0</v>
      </c>
      <c r="E57" s="7"/>
      <c r="F57" s="61"/>
      <c r="L57" s="7"/>
      <c r="M57" s="7"/>
    </row>
    <row r="58" spans="1:13" x14ac:dyDescent="0.2">
      <c r="A58" s="19" t="s">
        <v>62</v>
      </c>
      <c r="B58" s="59"/>
      <c r="C58" s="59"/>
      <c r="D58" s="26">
        <v>1066666666.6666666</v>
      </c>
      <c r="E58" s="26"/>
      <c r="F58" s="61"/>
      <c r="L58" s="7"/>
      <c r="M58" s="7"/>
    </row>
    <row r="59" spans="1:13" x14ac:dyDescent="0.2">
      <c r="A59" s="19" t="s">
        <v>63</v>
      </c>
      <c r="B59" s="59"/>
      <c r="C59" s="59"/>
      <c r="D59" s="73">
        <v>0</v>
      </c>
      <c r="E59" s="26"/>
      <c r="F59" s="61"/>
      <c r="L59" s="7"/>
      <c r="M59" s="7"/>
    </row>
    <row r="60" spans="1:13" x14ac:dyDescent="0.2">
      <c r="A60" s="84"/>
      <c r="B60" s="59"/>
      <c r="C60" s="59"/>
      <c r="D60" s="59"/>
      <c r="E60" s="26"/>
      <c r="F60" s="61"/>
      <c r="L60" s="7"/>
      <c r="M60" s="7"/>
    </row>
    <row r="61" spans="1:13" x14ac:dyDescent="0.2">
      <c r="A61" s="25" t="s">
        <v>138</v>
      </c>
      <c r="B61" s="7"/>
      <c r="C61" s="7"/>
      <c r="D61" s="7"/>
      <c r="F61" s="61"/>
    </row>
    <row r="62" spans="1:13" x14ac:dyDescent="0.2">
      <c r="A62" s="19" t="s">
        <v>33</v>
      </c>
      <c r="B62" s="7"/>
      <c r="C62" s="7"/>
      <c r="D62" s="26">
        <v>1887475189.46</v>
      </c>
      <c r="E62" s="10" t="s">
        <v>8</v>
      </c>
      <c r="F62" s="61"/>
    </row>
    <row r="63" spans="1:13" x14ac:dyDescent="0.2">
      <c r="A63" s="19" t="s">
        <v>32</v>
      </c>
      <c r="B63" s="7"/>
      <c r="C63" s="7"/>
      <c r="D63" s="26">
        <v>22899254.93</v>
      </c>
      <c r="E63" s="10" t="s">
        <v>8</v>
      </c>
      <c r="F63" s="61"/>
    </row>
    <row r="64" spans="1:13" x14ac:dyDescent="0.2">
      <c r="A64" s="25" t="s">
        <v>64</v>
      </c>
      <c r="C64" s="27"/>
      <c r="D64" s="56">
        <v>1910374444.3900001</v>
      </c>
      <c r="F64" s="61"/>
    </row>
  </sheetData>
  <conditionalFormatting sqref="E41">
    <cfRule type="containsText" dxfId="22" priority="3" stopIfTrue="1" operator="containsText" text="Recon Error">
      <formula>NOT(ISERROR(SEARCH("Recon Error",E41)))</formula>
    </cfRule>
    <cfRule type="cellIs" dxfId="21" priority="4" stopIfTrue="1" operator="equal">
      <formula>"Recon Error: Activity &lt;&gt; Balance"</formula>
    </cfRule>
  </conditionalFormatting>
  <conditionalFormatting sqref="E44">
    <cfRule type="containsText" dxfId="20" priority="1" stopIfTrue="1" operator="containsText" text="Recon Error">
      <formula>NOT(ISERROR(SEARCH("Recon Error",E44)))</formula>
    </cfRule>
    <cfRule type="cellIs" dxfId="19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F13" sqref="F13"/>
    </sheetView>
  </sheetViews>
  <sheetFormatPr defaultColWidth="9.140625" defaultRowHeight="12.75" x14ac:dyDescent="0.2"/>
  <cols>
    <col min="1" max="1" width="3.85546875" style="252" customWidth="1"/>
    <col min="2" max="2" width="8.85546875" style="252" customWidth="1"/>
    <col min="3" max="3" width="12.7109375" style="252" customWidth="1"/>
    <col min="4" max="4" width="23.5703125" style="252" customWidth="1"/>
    <col min="5" max="5" width="20" style="252" bestFit="1" customWidth="1"/>
    <col min="6" max="6" width="18.42578125" style="252" customWidth="1"/>
    <col min="7" max="7" width="14.7109375" style="252" customWidth="1"/>
    <col min="8" max="8" width="17.85546875" style="252" customWidth="1"/>
    <col min="9" max="9" width="19.85546875" style="252" customWidth="1"/>
    <col min="10" max="10" width="16.140625" style="252" customWidth="1"/>
    <col min="11" max="11" width="11" style="252" customWidth="1"/>
    <col min="12" max="12" width="7.85546875" style="252" customWidth="1"/>
    <col min="13" max="14" width="8.85546875" style="252" customWidth="1"/>
    <col min="15" max="16384" width="9.140625" style="252"/>
  </cols>
  <sheetData>
    <row r="1" spans="2:16" s="294" customFormat="1" x14ac:dyDescent="0.2">
      <c r="B1" s="347" t="s">
        <v>153</v>
      </c>
      <c r="C1" s="330"/>
      <c r="D1" s="330"/>
      <c r="E1" s="330"/>
      <c r="F1" s="330"/>
      <c r="G1" s="330"/>
      <c r="H1" s="330"/>
      <c r="I1" s="330"/>
      <c r="J1" s="330"/>
      <c r="K1" s="330"/>
      <c r="M1" s="422">
        <v>2</v>
      </c>
      <c r="N1" s="365" t="s">
        <v>161</v>
      </c>
      <c r="O1" s="365"/>
      <c r="P1" s="366"/>
    </row>
    <row r="2" spans="2:16" s="294" customFormat="1" ht="12.4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M2" s="423">
        <v>3</v>
      </c>
      <c r="N2" s="365" t="s">
        <v>162</v>
      </c>
      <c r="O2" s="365"/>
      <c r="P2" s="366"/>
    </row>
    <row r="3" spans="2:16" s="294" customFormat="1" ht="12.4" customHeight="1" x14ac:dyDescent="0.2">
      <c r="B3" s="346" t="s">
        <v>70</v>
      </c>
      <c r="C3" s="345" t="s">
        <v>11</v>
      </c>
      <c r="D3" s="345" t="s">
        <v>12</v>
      </c>
      <c r="E3" s="344" t="s">
        <v>13</v>
      </c>
      <c r="F3" s="330"/>
      <c r="G3" s="330"/>
      <c r="H3" s="339" t="s">
        <v>71</v>
      </c>
      <c r="I3" s="338">
        <v>0</v>
      </c>
      <c r="J3" s="343"/>
      <c r="K3" s="330"/>
      <c r="M3" s="348"/>
    </row>
    <row r="4" spans="2:16" s="294" customFormat="1" x14ac:dyDescent="0.2">
      <c r="B4" s="342" t="s">
        <v>14</v>
      </c>
      <c r="C4" s="341">
        <v>43525</v>
      </c>
      <c r="D4" s="341">
        <v>43539</v>
      </c>
      <c r="E4" s="340">
        <v>43570</v>
      </c>
      <c r="F4" s="330"/>
      <c r="G4" s="330"/>
      <c r="H4" s="339" t="s">
        <v>72</v>
      </c>
      <c r="I4" s="338">
        <v>0.89591996760000003</v>
      </c>
      <c r="J4" s="330"/>
      <c r="K4" s="330"/>
    </row>
    <row r="5" spans="2:16" s="294" customFormat="1" ht="12.4" customHeight="1" x14ac:dyDescent="0.2">
      <c r="B5" s="337" t="s">
        <v>15</v>
      </c>
      <c r="C5" s="336">
        <v>43555</v>
      </c>
      <c r="D5" s="336">
        <v>43570</v>
      </c>
      <c r="E5" s="335"/>
      <c r="F5" s="330"/>
      <c r="G5" s="330"/>
      <c r="H5" s="330"/>
      <c r="I5" s="330"/>
      <c r="J5" s="330"/>
      <c r="K5" s="284"/>
    </row>
    <row r="6" spans="2:16" s="294" customFormat="1" ht="12.4" customHeight="1" x14ac:dyDescent="0.2">
      <c r="B6" s="334" t="s">
        <v>16</v>
      </c>
      <c r="C6" s="333">
        <v>31</v>
      </c>
      <c r="D6" s="332"/>
      <c r="E6" s="331"/>
      <c r="F6" s="330"/>
      <c r="G6" s="330"/>
      <c r="H6" s="330"/>
      <c r="I6" s="330"/>
      <c r="J6" s="330"/>
      <c r="K6" s="284"/>
    </row>
    <row r="7" spans="2:16" s="294" customFormat="1" x14ac:dyDescent="0.2"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2:16" x14ac:dyDescent="0.2">
      <c r="B8" s="329" t="s">
        <v>73</v>
      </c>
      <c r="G8" s="275" t="s">
        <v>74</v>
      </c>
      <c r="H8" s="275" t="s">
        <v>4</v>
      </c>
      <c r="I8" s="275" t="s">
        <v>75</v>
      </c>
    </row>
    <row r="9" spans="2:16" x14ac:dyDescent="0.2">
      <c r="B9" s="252" t="s">
        <v>154</v>
      </c>
      <c r="G9" s="370" t="s">
        <v>76</v>
      </c>
      <c r="H9" s="370" t="s">
        <v>70</v>
      </c>
      <c r="I9" s="370" t="s">
        <v>70</v>
      </c>
    </row>
    <row r="10" spans="2:16" x14ac:dyDescent="0.2">
      <c r="F10" s="276"/>
      <c r="G10" s="328">
        <v>43570</v>
      </c>
      <c r="H10" s="328">
        <v>43374</v>
      </c>
      <c r="I10" s="257" t="s">
        <v>165</v>
      </c>
    </row>
    <row r="11" spans="2:16" x14ac:dyDescent="0.2">
      <c r="C11" s="252" t="s">
        <v>1</v>
      </c>
      <c r="E11" s="450">
        <v>0</v>
      </c>
      <c r="I11" s="257"/>
    </row>
    <row r="12" spans="2:16" x14ac:dyDescent="0.2">
      <c r="D12" s="354" t="s">
        <v>142</v>
      </c>
      <c r="E12" s="451">
        <v>0</v>
      </c>
      <c r="F12" s="328"/>
      <c r="J12" s="252" t="s">
        <v>160</v>
      </c>
    </row>
    <row r="13" spans="2:16" x14ac:dyDescent="0.2">
      <c r="D13" s="243"/>
      <c r="E13" s="309"/>
      <c r="G13" s="327"/>
      <c r="H13" s="327"/>
      <c r="I13" s="327"/>
      <c r="J13" s="327"/>
    </row>
    <row r="14" spans="2:16" x14ac:dyDescent="0.2">
      <c r="B14" s="252" t="s">
        <v>77</v>
      </c>
      <c r="E14" s="310">
        <v>0</v>
      </c>
      <c r="H14" s="459" t="s">
        <v>82</v>
      </c>
      <c r="I14" s="459"/>
      <c r="J14" s="459"/>
    </row>
    <row r="15" spans="2:16" x14ac:dyDescent="0.2">
      <c r="B15" s="252" t="s">
        <v>78</v>
      </c>
      <c r="D15" s="325"/>
      <c r="E15" s="320">
        <v>0</v>
      </c>
      <c r="F15" s="285"/>
      <c r="H15" s="243" t="s">
        <v>83</v>
      </c>
      <c r="I15" s="310">
        <v>429166666.66666698</v>
      </c>
    </row>
    <row r="16" spans="2:16" x14ac:dyDescent="0.2">
      <c r="B16" s="252" t="s">
        <v>79</v>
      </c>
      <c r="D16" s="325"/>
      <c r="E16" s="320">
        <v>0</v>
      </c>
      <c r="F16" s="285"/>
      <c r="H16" s="243" t="s">
        <v>141</v>
      </c>
      <c r="I16" s="310">
        <v>-515000000</v>
      </c>
    </row>
    <row r="17" spans="2:10" x14ac:dyDescent="0.2">
      <c r="B17" s="252" t="s">
        <v>80</v>
      </c>
      <c r="D17" s="325"/>
      <c r="E17" s="320">
        <v>0</v>
      </c>
      <c r="F17" s="285"/>
      <c r="H17" s="243" t="s">
        <v>85</v>
      </c>
      <c r="I17" s="326">
        <v>85833333.333333015</v>
      </c>
    </row>
    <row r="18" spans="2:10" x14ac:dyDescent="0.2">
      <c r="B18" s="252" t="s">
        <v>5</v>
      </c>
      <c r="D18" s="325"/>
      <c r="E18" s="320">
        <v>0</v>
      </c>
      <c r="G18" s="252" t="s">
        <v>67</v>
      </c>
      <c r="H18" s="243" t="s">
        <v>0</v>
      </c>
      <c r="I18" s="310">
        <v>0</v>
      </c>
    </row>
    <row r="19" spans="2:10" x14ac:dyDescent="0.2">
      <c r="B19" s="276" t="s">
        <v>81</v>
      </c>
      <c r="C19" s="276"/>
      <c r="D19" s="323"/>
      <c r="E19" s="324">
        <v>0</v>
      </c>
    </row>
    <row r="20" spans="2:10" x14ac:dyDescent="0.2">
      <c r="B20" s="276"/>
      <c r="C20" s="276"/>
      <c r="D20" s="323"/>
      <c r="E20" s="322"/>
      <c r="H20" s="460" t="s">
        <v>89</v>
      </c>
      <c r="I20" s="460"/>
      <c r="J20" s="460"/>
    </row>
    <row r="21" spans="2:10" x14ac:dyDescent="0.2">
      <c r="B21" s="252" t="s">
        <v>7</v>
      </c>
      <c r="D21" s="290"/>
      <c r="E21" s="320">
        <v>0</v>
      </c>
      <c r="F21" s="279"/>
      <c r="H21" s="243" t="s">
        <v>143</v>
      </c>
      <c r="I21" s="321">
        <v>31</v>
      </c>
    </row>
    <row r="22" spans="2:10" x14ac:dyDescent="0.2">
      <c r="B22" s="252" t="s">
        <v>24</v>
      </c>
      <c r="E22" s="320">
        <v>0</v>
      </c>
      <c r="F22" s="319"/>
      <c r="H22" s="243" t="s">
        <v>144</v>
      </c>
      <c r="I22" s="315">
        <v>2.4837499999999998E-2</v>
      </c>
    </row>
    <row r="23" spans="2:10" x14ac:dyDescent="0.2">
      <c r="E23" s="318"/>
      <c r="F23" s="316"/>
      <c r="H23" s="243" t="s">
        <v>145</v>
      </c>
      <c r="I23" s="452">
        <v>3.0999999999999999E-3</v>
      </c>
    </row>
    <row r="24" spans="2:10" x14ac:dyDescent="0.2">
      <c r="B24" s="276" t="s">
        <v>84</v>
      </c>
      <c r="C24" s="276"/>
      <c r="D24" s="276"/>
      <c r="E24" s="317">
        <v>0</v>
      </c>
      <c r="F24" s="316"/>
      <c r="H24" s="243"/>
      <c r="I24" s="315">
        <v>2.7937499999999997E-2</v>
      </c>
    </row>
    <row r="25" spans="2:10" x14ac:dyDescent="0.2">
      <c r="E25" s="279"/>
      <c r="F25" s="254"/>
      <c r="H25" s="243"/>
    </row>
    <row r="26" spans="2:10" x14ac:dyDescent="0.2">
      <c r="B26" s="252" t="s">
        <v>86</v>
      </c>
      <c r="E26" s="279">
        <v>0</v>
      </c>
      <c r="F26" s="314"/>
      <c r="H26" s="243"/>
    </row>
    <row r="27" spans="2:10" x14ac:dyDescent="0.2">
      <c r="F27" s="254"/>
      <c r="H27" s="243"/>
      <c r="I27" s="279"/>
    </row>
    <row r="28" spans="2:10" x14ac:dyDescent="0.2">
      <c r="F28" s="254"/>
    </row>
    <row r="29" spans="2:10" x14ac:dyDescent="0.2">
      <c r="B29" s="276" t="s">
        <v>87</v>
      </c>
      <c r="F29" s="254"/>
      <c r="H29" s="243"/>
      <c r="I29" s="265" t="s">
        <v>93</v>
      </c>
      <c r="J29" s="265" t="s">
        <v>94</v>
      </c>
    </row>
    <row r="30" spans="2:10" x14ac:dyDescent="0.2">
      <c r="B30" s="252" t="s">
        <v>88</v>
      </c>
      <c r="F30" s="313"/>
      <c r="G30" s="275"/>
      <c r="H30" s="243" t="s">
        <v>157</v>
      </c>
      <c r="I30" s="310">
        <v>1238950.52</v>
      </c>
      <c r="J30" s="308">
        <v>2.4057291650485437</v>
      </c>
    </row>
    <row r="31" spans="2:10" x14ac:dyDescent="0.2">
      <c r="F31" s="268"/>
      <c r="G31" s="275"/>
      <c r="H31" s="243" t="s">
        <v>158</v>
      </c>
      <c r="I31" s="309">
        <v>515000000</v>
      </c>
      <c r="J31" s="308">
        <v>0</v>
      </c>
    </row>
    <row r="32" spans="2:10" x14ac:dyDescent="0.2">
      <c r="E32" s="273" t="s">
        <v>68</v>
      </c>
      <c r="F32" s="268"/>
      <c r="G32" s="272"/>
      <c r="H32" s="243"/>
      <c r="I32" s="307"/>
      <c r="J32" s="306"/>
    </row>
    <row r="33" spans="2:12" x14ac:dyDescent="0.2">
      <c r="E33" s="269" t="s">
        <v>90</v>
      </c>
      <c r="F33" s="312"/>
      <c r="G33" s="311"/>
      <c r="H33" s="243"/>
      <c r="I33" s="304"/>
      <c r="J33" s="303">
        <v>2.4057291650485437</v>
      </c>
    </row>
    <row r="34" spans="2:12" x14ac:dyDescent="0.2">
      <c r="B34" s="252" t="s">
        <v>91</v>
      </c>
      <c r="E34" s="267">
        <v>6114282513.9499998</v>
      </c>
      <c r="F34" s="293"/>
      <c r="G34" s="254"/>
      <c r="K34" s="279"/>
    </row>
    <row r="35" spans="2:12" x14ac:dyDescent="0.2">
      <c r="B35" s="252" t="s">
        <v>33</v>
      </c>
      <c r="E35" s="285">
        <v>-1887475189.46</v>
      </c>
      <c r="F35" s="293"/>
      <c r="G35" s="254"/>
      <c r="H35" s="243"/>
      <c r="I35" s="348"/>
      <c r="J35" s="348"/>
    </row>
    <row r="36" spans="2:12" x14ac:dyDescent="0.2">
      <c r="B36" s="252" t="s">
        <v>40</v>
      </c>
      <c r="E36" s="285">
        <v>2121195168.1099999</v>
      </c>
      <c r="F36" s="293"/>
      <c r="G36" s="254"/>
      <c r="H36" s="243"/>
      <c r="I36" s="349"/>
      <c r="J36" s="350"/>
    </row>
    <row r="37" spans="2:12" x14ac:dyDescent="0.2">
      <c r="B37" s="305" t="s">
        <v>42</v>
      </c>
      <c r="E37" s="285">
        <v>0</v>
      </c>
      <c r="F37" s="293"/>
      <c r="G37" s="254"/>
      <c r="H37" s="243"/>
      <c r="I37" s="351"/>
      <c r="J37" s="350"/>
    </row>
    <row r="38" spans="2:12" x14ac:dyDescent="0.2">
      <c r="B38" s="305" t="s">
        <v>43</v>
      </c>
      <c r="E38" s="285">
        <v>-33074664.329999998</v>
      </c>
      <c r="F38" s="293"/>
      <c r="G38" s="254"/>
      <c r="H38" s="243"/>
      <c r="I38" s="352"/>
      <c r="J38" s="350"/>
    </row>
    <row r="39" spans="2:12" s="276" customFormat="1" x14ac:dyDescent="0.2">
      <c r="B39" s="305" t="s">
        <v>45</v>
      </c>
      <c r="C39" s="252"/>
      <c r="D39" s="252"/>
      <c r="E39" s="285">
        <v>0</v>
      </c>
      <c r="F39" s="293"/>
      <c r="G39" s="254"/>
      <c r="H39" s="243"/>
      <c r="I39" s="304"/>
      <c r="J39" s="353"/>
      <c r="K39" s="302"/>
      <c r="L39" s="252"/>
    </row>
    <row r="40" spans="2:12" x14ac:dyDescent="0.2">
      <c r="B40" s="252" t="s">
        <v>97</v>
      </c>
      <c r="E40" s="285">
        <v>0</v>
      </c>
      <c r="F40" s="293"/>
      <c r="G40" s="254"/>
      <c r="H40" s="243" t="s">
        <v>100</v>
      </c>
      <c r="I40" s="369">
        <v>516238950.51999998</v>
      </c>
      <c r="K40" s="297"/>
    </row>
    <row r="41" spans="2:12" x14ac:dyDescent="0.2">
      <c r="B41" s="301" t="s">
        <v>98</v>
      </c>
      <c r="C41" s="301"/>
      <c r="D41" s="301"/>
      <c r="E41" s="300">
        <v>0</v>
      </c>
      <c r="F41" s="293"/>
      <c r="G41" s="254"/>
      <c r="H41" s="299" t="s">
        <v>53</v>
      </c>
      <c r="I41" s="298">
        <v>126391.2</v>
      </c>
      <c r="K41" s="297"/>
    </row>
    <row r="42" spans="2:12" x14ac:dyDescent="0.2">
      <c r="B42" s="294" t="s">
        <v>47</v>
      </c>
      <c r="C42" s="276"/>
      <c r="D42" s="276"/>
      <c r="E42" s="285">
        <v>-749842452.98000002</v>
      </c>
      <c r="F42" s="293"/>
      <c r="G42" s="296"/>
      <c r="H42" s="252" t="s">
        <v>101</v>
      </c>
      <c r="I42" s="295">
        <v>-1365341.72</v>
      </c>
      <c r="K42" s="276"/>
      <c r="L42" s="276"/>
    </row>
    <row r="43" spans="2:12" x14ac:dyDescent="0.2">
      <c r="B43" s="294" t="s">
        <v>99</v>
      </c>
      <c r="E43" s="285">
        <v>-2205495.14</v>
      </c>
      <c r="F43" s="293"/>
      <c r="G43" s="254"/>
    </row>
    <row r="44" spans="2:12" x14ac:dyDescent="0.2">
      <c r="B44" s="276" t="s">
        <v>0</v>
      </c>
      <c r="C44" s="276"/>
      <c r="D44" s="276"/>
      <c r="E44" s="292">
        <v>5562879880.1500006</v>
      </c>
      <c r="F44" s="291" t="s">
        <v>67</v>
      </c>
      <c r="G44" s="254"/>
    </row>
    <row r="45" spans="2:12" x14ac:dyDescent="0.2">
      <c r="E45" s="288"/>
      <c r="F45" s="288"/>
      <c r="G45" s="288"/>
    </row>
    <row r="46" spans="2:12" x14ac:dyDescent="0.2">
      <c r="B46" s="260" t="s">
        <v>102</v>
      </c>
      <c r="E46" s="290">
        <v>0</v>
      </c>
      <c r="F46" s="289"/>
      <c r="G46" s="288"/>
      <c r="H46" s="370" t="s">
        <v>104</v>
      </c>
      <c r="I46" s="370"/>
      <c r="J46" s="370"/>
    </row>
    <row r="47" spans="2:12" x14ac:dyDescent="0.2">
      <c r="E47" s="261"/>
      <c r="G47" s="261"/>
      <c r="K47" s="282"/>
      <c r="L47" s="282"/>
    </row>
    <row r="48" spans="2:12" x14ac:dyDescent="0.2">
      <c r="B48" s="252" t="s">
        <v>103</v>
      </c>
      <c r="E48" s="286">
        <v>5473333398.4449997</v>
      </c>
      <c r="G48" s="285"/>
      <c r="H48" s="243" t="s">
        <v>105</v>
      </c>
      <c r="I48" s="278">
        <v>0</v>
      </c>
      <c r="K48" s="282"/>
      <c r="L48" s="282"/>
    </row>
    <row r="49" spans="2:14" x14ac:dyDescent="0.2">
      <c r="B49" s="284" t="s">
        <v>54</v>
      </c>
      <c r="E49" s="279">
        <v>0.34484929969664208</v>
      </c>
      <c r="H49" s="243" t="s">
        <v>107</v>
      </c>
      <c r="I49" s="283">
        <v>0</v>
      </c>
      <c r="L49" s="282"/>
      <c r="M49" s="281"/>
    </row>
    <row r="50" spans="2:14" x14ac:dyDescent="0.2">
      <c r="B50" s="280"/>
      <c r="E50" s="279"/>
      <c r="H50" s="243" t="s">
        <v>108</v>
      </c>
      <c r="I50" s="278">
        <v>0</v>
      </c>
      <c r="M50" s="277"/>
    </row>
    <row r="51" spans="2:14" x14ac:dyDescent="0.2">
      <c r="B51" s="276" t="s">
        <v>2</v>
      </c>
      <c r="H51" s="260"/>
      <c r="I51" s="261"/>
    </row>
    <row r="52" spans="2:14" x14ac:dyDescent="0.2">
      <c r="B52" s="252" t="s">
        <v>106</v>
      </c>
      <c r="F52" s="275"/>
      <c r="H52" s="260"/>
      <c r="I52" s="261"/>
    </row>
    <row r="53" spans="2:14" x14ac:dyDescent="0.2">
      <c r="H53" s="258"/>
      <c r="N53" s="274"/>
    </row>
    <row r="54" spans="2:14" x14ac:dyDescent="0.2">
      <c r="E54" s="273" t="s">
        <v>68</v>
      </c>
      <c r="F54" s="272"/>
      <c r="H54" s="271" t="s">
        <v>147</v>
      </c>
      <c r="I54" s="270"/>
      <c r="J54" s="270"/>
    </row>
    <row r="55" spans="2:14" x14ac:dyDescent="0.2">
      <c r="E55" s="269" t="s">
        <v>90</v>
      </c>
      <c r="F55" s="268"/>
      <c r="M55" s="264"/>
    </row>
    <row r="56" spans="2:14" x14ac:dyDescent="0.2">
      <c r="B56" s="252" t="s">
        <v>32</v>
      </c>
      <c r="E56" s="267">
        <v>22899254.93</v>
      </c>
      <c r="F56" s="266"/>
      <c r="I56" s="265" t="s">
        <v>121</v>
      </c>
      <c r="J56" s="265" t="s">
        <v>93</v>
      </c>
      <c r="M56" s="264"/>
    </row>
    <row r="57" spans="2:14" x14ac:dyDescent="0.2">
      <c r="B57" s="252" t="s">
        <v>109</v>
      </c>
      <c r="E57" s="263">
        <v>0</v>
      </c>
      <c r="F57" s="263"/>
      <c r="H57" s="257" t="s">
        <v>148</v>
      </c>
      <c r="I57" s="435">
        <v>0.10199999999999999</v>
      </c>
      <c r="J57" s="262">
        <v>1.453E-2</v>
      </c>
    </row>
    <row r="58" spans="2:14" x14ac:dyDescent="0.2">
      <c r="B58" s="252" t="s">
        <v>39</v>
      </c>
      <c r="E58" s="261">
        <v>0</v>
      </c>
      <c r="F58" s="260"/>
    </row>
    <row r="59" spans="2:14" x14ac:dyDescent="0.2">
      <c r="B59" s="252" t="s">
        <v>110</v>
      </c>
      <c r="E59" s="259">
        <v>22899254.93</v>
      </c>
      <c r="F59" s="258"/>
      <c r="H59" s="257" t="s">
        <v>122</v>
      </c>
      <c r="I59" s="256" t="s">
        <v>136</v>
      </c>
      <c r="J59" s="255"/>
    </row>
    <row r="60" spans="2:14" x14ac:dyDescent="0.2">
      <c r="F60" s="254"/>
    </row>
    <row r="61" spans="2:14" x14ac:dyDescent="0.2">
      <c r="H61" s="462" t="s">
        <v>159</v>
      </c>
      <c r="I61" s="462"/>
      <c r="J61" s="262">
        <v>0.26892188527281297</v>
      </c>
    </row>
    <row r="62" spans="2:14" x14ac:dyDescent="0.2">
      <c r="H62" s="462"/>
      <c r="I62" s="462"/>
    </row>
    <row r="64" spans="2:14" x14ac:dyDescent="0.2">
      <c r="E64" s="253"/>
      <c r="F64" s="253"/>
    </row>
    <row r="65" spans="5:6" x14ac:dyDescent="0.2">
      <c r="E65" s="253"/>
      <c r="F65" s="253"/>
    </row>
    <row r="66" spans="5:6" x14ac:dyDescent="0.2">
      <c r="E66" s="253"/>
      <c r="F66" s="253"/>
    </row>
    <row r="67" spans="5:6" x14ac:dyDescent="0.2">
      <c r="E67" s="253"/>
      <c r="F67" s="253"/>
    </row>
  </sheetData>
  <mergeCells count="3">
    <mergeCell ref="H14:J14"/>
    <mergeCell ref="H20:J20"/>
    <mergeCell ref="H61:I62"/>
  </mergeCells>
  <conditionalFormatting sqref="I59">
    <cfRule type="cellIs" dxfId="18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F13" sqref="F13"/>
    </sheetView>
  </sheetViews>
  <sheetFormatPr defaultColWidth="9.140625" defaultRowHeight="12.75" x14ac:dyDescent="0.2"/>
  <cols>
    <col min="1" max="1" width="3.85546875" style="252" customWidth="1"/>
    <col min="2" max="2" width="8.85546875" style="252" customWidth="1"/>
    <col min="3" max="3" width="12.7109375" style="252" customWidth="1"/>
    <col min="4" max="4" width="23.5703125" style="252" customWidth="1"/>
    <col min="5" max="5" width="20" style="252" bestFit="1" customWidth="1"/>
    <col min="6" max="6" width="18.42578125" style="252" customWidth="1"/>
    <col min="7" max="7" width="14.7109375" style="252" customWidth="1"/>
    <col min="8" max="8" width="17.85546875" style="252" customWidth="1"/>
    <col min="9" max="9" width="19.85546875" style="252" customWidth="1"/>
    <col min="10" max="10" width="16.140625" style="252" customWidth="1"/>
    <col min="11" max="11" width="11" style="252" customWidth="1"/>
    <col min="12" max="12" width="7.85546875" style="252" customWidth="1"/>
    <col min="13" max="14" width="8.85546875" style="252" customWidth="1"/>
    <col min="15" max="16384" width="9.140625" style="252"/>
  </cols>
  <sheetData>
    <row r="1" spans="2:16" s="294" customFormat="1" x14ac:dyDescent="0.2">
      <c r="B1" s="347" t="s">
        <v>155</v>
      </c>
      <c r="C1" s="330"/>
      <c r="D1" s="330"/>
      <c r="E1" s="330"/>
      <c r="F1" s="330"/>
      <c r="G1" s="330"/>
      <c r="H1" s="330"/>
      <c r="I1" s="330"/>
      <c r="J1" s="330"/>
      <c r="K1" s="330"/>
      <c r="M1" s="422">
        <v>3</v>
      </c>
      <c r="N1" s="365" t="s">
        <v>161</v>
      </c>
      <c r="O1" s="365"/>
      <c r="P1" s="366"/>
    </row>
    <row r="2" spans="2:16" s="294" customFormat="1" ht="12.4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M2" s="423">
        <v>4</v>
      </c>
      <c r="N2" s="365" t="s">
        <v>162</v>
      </c>
      <c r="O2" s="365"/>
      <c r="P2" s="366"/>
    </row>
    <row r="3" spans="2:16" s="294" customFormat="1" ht="12.4" customHeight="1" x14ac:dyDescent="0.2">
      <c r="B3" s="346" t="s">
        <v>70</v>
      </c>
      <c r="C3" s="345" t="s">
        <v>11</v>
      </c>
      <c r="D3" s="345" t="s">
        <v>12</v>
      </c>
      <c r="E3" s="344" t="s">
        <v>13</v>
      </c>
      <c r="F3" s="330"/>
      <c r="G3" s="330"/>
      <c r="H3" s="339" t="s">
        <v>71</v>
      </c>
      <c r="I3" s="338">
        <v>0.1998085218</v>
      </c>
      <c r="J3" s="343"/>
      <c r="K3" s="330"/>
    </row>
    <row r="4" spans="2:16" s="294" customFormat="1" x14ac:dyDescent="0.2">
      <c r="B4" s="342" t="s">
        <v>14</v>
      </c>
      <c r="C4" s="341">
        <v>43525</v>
      </c>
      <c r="D4" s="341">
        <v>43539</v>
      </c>
      <c r="E4" s="340">
        <v>43570</v>
      </c>
      <c r="F4" s="330"/>
      <c r="G4" s="330"/>
      <c r="H4" s="339" t="s">
        <v>72</v>
      </c>
      <c r="I4" s="338">
        <v>0.89591996760000003</v>
      </c>
      <c r="J4" s="330"/>
      <c r="K4" s="330"/>
    </row>
    <row r="5" spans="2:16" s="294" customFormat="1" ht="12.4" customHeight="1" x14ac:dyDescent="0.2">
      <c r="B5" s="337" t="s">
        <v>15</v>
      </c>
      <c r="C5" s="336">
        <v>43555</v>
      </c>
      <c r="D5" s="336">
        <v>43570</v>
      </c>
      <c r="E5" s="335"/>
      <c r="F5" s="330"/>
      <c r="G5" s="330"/>
      <c r="H5" s="330"/>
      <c r="I5" s="330"/>
      <c r="J5" s="330"/>
      <c r="K5" s="284"/>
    </row>
    <row r="6" spans="2:16" s="294" customFormat="1" ht="12.4" customHeight="1" x14ac:dyDescent="0.2">
      <c r="B6" s="334" t="s">
        <v>16</v>
      </c>
      <c r="C6" s="333">
        <v>31</v>
      </c>
      <c r="D6" s="332"/>
      <c r="E6" s="331"/>
      <c r="F6" s="330"/>
      <c r="G6" s="330"/>
      <c r="H6" s="330"/>
      <c r="I6" s="330"/>
      <c r="J6" s="330"/>
      <c r="K6" s="284"/>
    </row>
    <row r="7" spans="2:16" s="294" customFormat="1" x14ac:dyDescent="0.2"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2:16" x14ac:dyDescent="0.2">
      <c r="B8" s="329" t="s">
        <v>73</v>
      </c>
      <c r="G8" s="275" t="s">
        <v>74</v>
      </c>
      <c r="H8" s="275" t="s">
        <v>4</v>
      </c>
      <c r="I8" s="275" t="s">
        <v>75</v>
      </c>
    </row>
    <row r="9" spans="2:16" x14ac:dyDescent="0.2">
      <c r="B9" s="252" t="s">
        <v>156</v>
      </c>
      <c r="G9" s="370" t="s">
        <v>76</v>
      </c>
      <c r="H9" s="370" t="s">
        <v>70</v>
      </c>
      <c r="I9" s="370" t="s">
        <v>70</v>
      </c>
    </row>
    <row r="10" spans="2:16" x14ac:dyDescent="0.2">
      <c r="F10" s="276"/>
      <c r="G10" s="328">
        <v>43936</v>
      </c>
      <c r="H10" s="328">
        <v>43739</v>
      </c>
      <c r="I10" s="257" t="s">
        <v>165</v>
      </c>
    </row>
    <row r="11" spans="2:16" x14ac:dyDescent="0.2">
      <c r="C11" s="252" t="s">
        <v>1</v>
      </c>
      <c r="E11" s="320">
        <v>760000000</v>
      </c>
      <c r="I11" s="257"/>
    </row>
    <row r="12" spans="2:16" x14ac:dyDescent="0.2">
      <c r="D12" s="243"/>
      <c r="E12" s="309">
        <v>760000000</v>
      </c>
      <c r="F12" s="328"/>
      <c r="J12" s="252" t="s">
        <v>160</v>
      </c>
    </row>
    <row r="13" spans="2:16" x14ac:dyDescent="0.2">
      <c r="D13" s="243"/>
      <c r="E13" s="309"/>
      <c r="G13" s="327"/>
      <c r="H13" s="327"/>
      <c r="I13" s="327"/>
      <c r="J13" s="327"/>
    </row>
    <row r="14" spans="2:16" x14ac:dyDescent="0.2">
      <c r="B14" s="252" t="s">
        <v>77</v>
      </c>
      <c r="E14" s="310">
        <v>760000000</v>
      </c>
      <c r="H14" s="459" t="s">
        <v>82</v>
      </c>
      <c r="I14" s="459"/>
      <c r="J14" s="459"/>
    </row>
    <row r="15" spans="2:16" x14ac:dyDescent="0.2">
      <c r="B15" s="252" t="s">
        <v>78</v>
      </c>
      <c r="D15" s="325"/>
      <c r="E15" s="320">
        <v>178296000</v>
      </c>
      <c r="F15" s="285"/>
      <c r="H15" s="243" t="s">
        <v>83</v>
      </c>
      <c r="I15" s="310">
        <v>0</v>
      </c>
    </row>
    <row r="16" spans="2:16" x14ac:dyDescent="0.2">
      <c r="B16" s="252" t="s">
        <v>79</v>
      </c>
      <c r="D16" s="325"/>
      <c r="E16" s="320">
        <v>29867999.999999981</v>
      </c>
      <c r="F16" s="285"/>
      <c r="H16" s="243" t="s">
        <v>141</v>
      </c>
      <c r="I16" s="310">
        <v>0</v>
      </c>
    </row>
    <row r="17" spans="2:10" x14ac:dyDescent="0.2">
      <c r="B17" s="252" t="s">
        <v>80</v>
      </c>
      <c r="D17" s="325"/>
      <c r="E17" s="320">
        <v>0</v>
      </c>
      <c r="F17" s="285"/>
      <c r="H17" s="243" t="s">
        <v>85</v>
      </c>
      <c r="I17" s="326">
        <v>0</v>
      </c>
    </row>
    <row r="18" spans="2:10" x14ac:dyDescent="0.2">
      <c r="B18" s="252" t="s">
        <v>5</v>
      </c>
      <c r="D18" s="325"/>
      <c r="E18" s="320">
        <v>4413764.5173776262</v>
      </c>
      <c r="G18" s="252" t="s">
        <v>67</v>
      </c>
      <c r="H18" s="243" t="s">
        <v>0</v>
      </c>
      <c r="I18" s="310">
        <v>0</v>
      </c>
    </row>
    <row r="19" spans="2:10" x14ac:dyDescent="0.2">
      <c r="B19" s="276" t="s">
        <v>81</v>
      </c>
      <c r="C19" s="276"/>
      <c r="D19" s="323"/>
      <c r="E19" s="324">
        <v>972577764.51737761</v>
      </c>
    </row>
    <row r="20" spans="2:10" x14ac:dyDescent="0.2">
      <c r="B20" s="276"/>
      <c r="C20" s="276"/>
      <c r="D20" s="323"/>
      <c r="E20" s="322"/>
      <c r="H20" s="460" t="s">
        <v>89</v>
      </c>
      <c r="I20" s="460"/>
      <c r="J20" s="460"/>
    </row>
    <row r="21" spans="2:10" x14ac:dyDescent="0.2">
      <c r="B21" s="252" t="s">
        <v>7</v>
      </c>
      <c r="D21" s="290"/>
      <c r="E21" s="320">
        <v>972577764.51737761</v>
      </c>
      <c r="F21" s="279"/>
      <c r="H21" s="243" t="s">
        <v>16</v>
      </c>
      <c r="I21" s="321">
        <v>31</v>
      </c>
    </row>
    <row r="22" spans="2:10" x14ac:dyDescent="0.2">
      <c r="B22" s="252" t="s">
        <v>24</v>
      </c>
      <c r="E22" s="320">
        <v>138933041.28635526</v>
      </c>
      <c r="F22" s="319"/>
      <c r="H22" s="243" t="s">
        <v>69</v>
      </c>
      <c r="I22" s="315">
        <v>2.4837499999999998E-2</v>
      </c>
    </row>
    <row r="23" spans="2:10" x14ac:dyDescent="0.2">
      <c r="E23" s="318"/>
      <c r="F23" s="316"/>
      <c r="H23" s="243" t="s">
        <v>92</v>
      </c>
      <c r="I23" s="315">
        <v>4.3E-3</v>
      </c>
    </row>
    <row r="24" spans="2:10" x14ac:dyDescent="0.2">
      <c r="B24" s="276" t="s">
        <v>84</v>
      </c>
      <c r="C24" s="276"/>
      <c r="D24" s="276"/>
      <c r="E24" s="317">
        <v>1111510805.8037329</v>
      </c>
      <c r="F24" s="316"/>
      <c r="H24" s="243"/>
      <c r="I24" s="315">
        <v>2.9137499999999997E-2</v>
      </c>
    </row>
    <row r="25" spans="2:10" x14ac:dyDescent="0.2">
      <c r="E25" s="279"/>
      <c r="F25" s="254"/>
      <c r="H25" s="243"/>
    </row>
    <row r="26" spans="2:10" x14ac:dyDescent="0.2">
      <c r="B26" s="252" t="s">
        <v>86</v>
      </c>
      <c r="E26" s="279">
        <v>1.4625142181628064</v>
      </c>
      <c r="F26" s="314"/>
      <c r="H26" s="243"/>
    </row>
    <row r="27" spans="2:10" x14ac:dyDescent="0.2">
      <c r="F27" s="254"/>
      <c r="H27" s="243"/>
      <c r="I27" s="279"/>
    </row>
    <row r="28" spans="2:10" x14ac:dyDescent="0.2">
      <c r="F28" s="254"/>
    </row>
    <row r="29" spans="2:10" x14ac:dyDescent="0.2">
      <c r="B29" s="276" t="s">
        <v>87</v>
      </c>
      <c r="F29" s="254"/>
      <c r="H29" s="243"/>
      <c r="I29" s="265" t="s">
        <v>93</v>
      </c>
      <c r="J29" s="265" t="s">
        <v>94</v>
      </c>
    </row>
    <row r="30" spans="2:10" x14ac:dyDescent="0.2">
      <c r="B30" s="252" t="s">
        <v>88</v>
      </c>
      <c r="F30" s="313"/>
      <c r="G30" s="275"/>
      <c r="H30" s="243" t="s">
        <v>95</v>
      </c>
      <c r="I30" s="310">
        <v>1906887.5</v>
      </c>
      <c r="J30" s="308">
        <v>2.5090625000000002</v>
      </c>
    </row>
    <row r="31" spans="2:10" x14ac:dyDescent="0.2">
      <c r="F31" s="268"/>
      <c r="G31" s="275"/>
      <c r="H31" s="243" t="s">
        <v>96</v>
      </c>
      <c r="I31" s="309">
        <v>0</v>
      </c>
      <c r="J31" s="308">
        <v>0</v>
      </c>
    </row>
    <row r="32" spans="2:10" x14ac:dyDescent="0.2">
      <c r="E32" s="273" t="s">
        <v>68</v>
      </c>
      <c r="F32" s="268"/>
      <c r="G32" s="272"/>
      <c r="H32" s="243"/>
      <c r="I32" s="307"/>
      <c r="J32" s="306"/>
    </row>
    <row r="33" spans="2:12" x14ac:dyDescent="0.2">
      <c r="E33" s="269" t="s">
        <v>90</v>
      </c>
      <c r="F33" s="312"/>
      <c r="G33" s="311"/>
      <c r="H33" s="243"/>
      <c r="I33" s="304"/>
      <c r="J33" s="303">
        <v>2.5090625000000002</v>
      </c>
    </row>
    <row r="34" spans="2:12" x14ac:dyDescent="0.2">
      <c r="B34" s="252" t="s">
        <v>91</v>
      </c>
      <c r="E34" s="267">
        <v>6114282513.9499998</v>
      </c>
      <c r="F34" s="293"/>
      <c r="G34" s="254"/>
      <c r="K34" s="279"/>
    </row>
    <row r="35" spans="2:12" x14ac:dyDescent="0.2">
      <c r="B35" s="252" t="s">
        <v>33</v>
      </c>
      <c r="E35" s="285">
        <v>-1887475189.46</v>
      </c>
      <c r="F35" s="293"/>
      <c r="G35" s="254"/>
      <c r="H35" s="243"/>
      <c r="I35" s="348"/>
      <c r="J35" s="348"/>
    </row>
    <row r="36" spans="2:12" x14ac:dyDescent="0.2">
      <c r="B36" s="252" t="s">
        <v>40</v>
      </c>
      <c r="E36" s="285">
        <v>2121195168.1099999</v>
      </c>
      <c r="F36" s="293"/>
      <c r="G36" s="254"/>
      <c r="H36" s="243"/>
      <c r="I36" s="349"/>
      <c r="J36" s="350"/>
    </row>
    <row r="37" spans="2:12" x14ac:dyDescent="0.2">
      <c r="B37" s="305" t="s">
        <v>42</v>
      </c>
      <c r="E37" s="285">
        <v>0</v>
      </c>
      <c r="F37" s="293"/>
      <c r="G37" s="254"/>
      <c r="H37" s="243"/>
      <c r="I37" s="351"/>
      <c r="J37" s="350"/>
    </row>
    <row r="38" spans="2:12" x14ac:dyDescent="0.2">
      <c r="B38" s="305" t="s">
        <v>43</v>
      </c>
      <c r="E38" s="285">
        <v>-33074664.329999998</v>
      </c>
      <c r="F38" s="293"/>
      <c r="G38" s="254"/>
      <c r="H38" s="243"/>
      <c r="I38" s="352"/>
      <c r="J38" s="350"/>
    </row>
    <row r="39" spans="2:12" s="276" customFormat="1" x14ac:dyDescent="0.2">
      <c r="B39" s="305" t="s">
        <v>45</v>
      </c>
      <c r="C39" s="252"/>
      <c r="D39" s="252"/>
      <c r="E39" s="285">
        <v>0</v>
      </c>
      <c r="F39" s="293"/>
      <c r="G39" s="254"/>
      <c r="H39" s="243"/>
      <c r="I39" s="304"/>
      <c r="J39" s="353"/>
      <c r="K39" s="302"/>
      <c r="L39" s="252"/>
    </row>
    <row r="40" spans="2:12" x14ac:dyDescent="0.2">
      <c r="B40" s="252" t="s">
        <v>97</v>
      </c>
      <c r="E40" s="285">
        <v>0</v>
      </c>
      <c r="F40" s="293"/>
      <c r="G40" s="254"/>
      <c r="H40" s="243" t="s">
        <v>100</v>
      </c>
      <c r="I40" s="369">
        <v>1906887.5</v>
      </c>
      <c r="K40" s="297"/>
    </row>
    <row r="41" spans="2:12" x14ac:dyDescent="0.2">
      <c r="B41" s="301" t="s">
        <v>98</v>
      </c>
      <c r="C41" s="301"/>
      <c r="D41" s="301"/>
      <c r="E41" s="300">
        <v>0</v>
      </c>
      <c r="F41" s="293"/>
      <c r="G41" s="254"/>
      <c r="H41" s="299" t="s">
        <v>53</v>
      </c>
      <c r="I41" s="298">
        <v>806803.33</v>
      </c>
      <c r="K41" s="297"/>
    </row>
    <row r="42" spans="2:12" x14ac:dyDescent="0.2">
      <c r="B42" s="294" t="s">
        <v>47</v>
      </c>
      <c r="C42" s="276"/>
      <c r="D42" s="276"/>
      <c r="E42" s="285">
        <v>-749842452.98000002</v>
      </c>
      <c r="F42" s="293"/>
      <c r="G42" s="296"/>
      <c r="H42" s="252" t="s">
        <v>101</v>
      </c>
      <c r="I42" s="295">
        <v>1385560.77</v>
      </c>
      <c r="K42" s="276"/>
      <c r="L42" s="276"/>
    </row>
    <row r="43" spans="2:12" x14ac:dyDescent="0.2">
      <c r="B43" s="294" t="s">
        <v>99</v>
      </c>
      <c r="E43" s="285">
        <v>-2205495.14</v>
      </c>
      <c r="F43" s="293"/>
      <c r="G43" s="254"/>
    </row>
    <row r="44" spans="2:12" x14ac:dyDescent="0.2">
      <c r="B44" s="276" t="s">
        <v>0</v>
      </c>
      <c r="C44" s="276"/>
      <c r="D44" s="276"/>
      <c r="E44" s="292">
        <v>5562879880.1500006</v>
      </c>
      <c r="F44" s="291" t="s">
        <v>67</v>
      </c>
      <c r="G44" s="254"/>
    </row>
    <row r="45" spans="2:12" x14ac:dyDescent="0.2">
      <c r="E45" s="288"/>
      <c r="F45" s="288"/>
      <c r="G45" s="288"/>
    </row>
    <row r="46" spans="2:12" x14ac:dyDescent="0.2">
      <c r="B46" s="260" t="s">
        <v>102</v>
      </c>
      <c r="E46" s="290">
        <v>0.1998085218</v>
      </c>
      <c r="F46" s="289"/>
      <c r="G46" s="288"/>
      <c r="H46" s="370" t="s">
        <v>104</v>
      </c>
      <c r="I46" s="370"/>
      <c r="J46" s="370"/>
    </row>
    <row r="47" spans="2:12" x14ac:dyDescent="0.2">
      <c r="E47" s="261"/>
      <c r="G47" s="261"/>
      <c r="K47" s="282"/>
      <c r="L47" s="282"/>
    </row>
    <row r="48" spans="2:12" x14ac:dyDescent="0.2">
      <c r="B48" s="252" t="s">
        <v>103</v>
      </c>
      <c r="E48" s="286">
        <v>5473333398.4449997</v>
      </c>
      <c r="G48" s="285"/>
      <c r="H48" s="243" t="s">
        <v>105</v>
      </c>
      <c r="I48" s="278">
        <v>3800000</v>
      </c>
      <c r="K48" s="282"/>
      <c r="L48" s="282"/>
    </row>
    <row r="49" spans="2:14" x14ac:dyDescent="0.2">
      <c r="B49" s="284" t="s">
        <v>54</v>
      </c>
      <c r="E49" s="279">
        <v>0.34484929969664208</v>
      </c>
      <c r="H49" s="243" t="s">
        <v>107</v>
      </c>
      <c r="I49" s="283">
        <v>3800000</v>
      </c>
      <c r="L49" s="282"/>
      <c r="M49" s="281"/>
    </row>
    <row r="50" spans="2:14" x14ac:dyDescent="0.2">
      <c r="B50" s="280"/>
      <c r="E50" s="279"/>
      <c r="H50" s="243" t="s">
        <v>108</v>
      </c>
      <c r="I50" s="278">
        <v>0</v>
      </c>
      <c r="M50" s="277"/>
    </row>
    <row r="51" spans="2:14" x14ac:dyDescent="0.2">
      <c r="B51" s="276" t="s">
        <v>2</v>
      </c>
      <c r="H51" s="260"/>
      <c r="I51" s="261"/>
    </row>
    <row r="52" spans="2:14" x14ac:dyDescent="0.2">
      <c r="B52" s="252" t="s">
        <v>106</v>
      </c>
      <c r="F52" s="275"/>
      <c r="H52" s="260"/>
      <c r="I52" s="261"/>
    </row>
    <row r="53" spans="2:14" x14ac:dyDescent="0.2">
      <c r="H53" s="258"/>
      <c r="N53" s="274"/>
    </row>
    <row r="54" spans="2:14" x14ac:dyDescent="0.2">
      <c r="E54" s="273" t="s">
        <v>68</v>
      </c>
      <c r="F54" s="272"/>
      <c r="H54" s="271" t="s">
        <v>147</v>
      </c>
      <c r="I54" s="270"/>
      <c r="J54" s="270"/>
    </row>
    <row r="55" spans="2:14" x14ac:dyDescent="0.2">
      <c r="E55" s="269" t="s">
        <v>90</v>
      </c>
      <c r="F55" s="268"/>
      <c r="M55" s="264"/>
    </row>
    <row r="56" spans="2:14" x14ac:dyDescent="0.2">
      <c r="B56" s="252" t="s">
        <v>32</v>
      </c>
      <c r="E56" s="267">
        <v>22899254.93</v>
      </c>
      <c r="F56" s="266"/>
      <c r="I56" s="265" t="s">
        <v>121</v>
      </c>
      <c r="J56" s="265" t="s">
        <v>93</v>
      </c>
      <c r="M56" s="264"/>
    </row>
    <row r="57" spans="2:14" x14ac:dyDescent="0.2">
      <c r="B57" s="252" t="s">
        <v>109</v>
      </c>
      <c r="E57" s="263">
        <v>0</v>
      </c>
      <c r="F57" s="263"/>
      <c r="H57" s="257" t="s">
        <v>148</v>
      </c>
      <c r="I57" s="435">
        <v>0.10199999999999999</v>
      </c>
      <c r="J57" s="262">
        <v>1.453E-2</v>
      </c>
    </row>
    <row r="58" spans="2:14" x14ac:dyDescent="0.2">
      <c r="B58" s="252" t="s">
        <v>39</v>
      </c>
      <c r="E58" s="261">
        <v>0</v>
      </c>
      <c r="F58" s="260"/>
    </row>
    <row r="59" spans="2:14" x14ac:dyDescent="0.2">
      <c r="B59" s="252" t="s">
        <v>110</v>
      </c>
      <c r="E59" s="259">
        <v>22899254.93</v>
      </c>
      <c r="F59" s="258"/>
      <c r="H59" s="257" t="s">
        <v>122</v>
      </c>
      <c r="I59" s="256" t="s">
        <v>136</v>
      </c>
      <c r="J59" s="255"/>
    </row>
    <row r="60" spans="2:14" x14ac:dyDescent="0.2">
      <c r="F60" s="254"/>
    </row>
    <row r="61" spans="2:14" x14ac:dyDescent="0.2">
      <c r="H61" s="462" t="s">
        <v>159</v>
      </c>
      <c r="I61" s="462"/>
      <c r="J61" s="262">
        <v>0.26892188527281297</v>
      </c>
    </row>
    <row r="62" spans="2:14" x14ac:dyDescent="0.2">
      <c r="H62" s="462"/>
      <c r="I62" s="462"/>
    </row>
    <row r="64" spans="2:14" x14ac:dyDescent="0.2">
      <c r="E64" s="253"/>
      <c r="F64" s="253"/>
    </row>
    <row r="65" spans="5:6" x14ac:dyDescent="0.2">
      <c r="E65" s="253"/>
      <c r="F65" s="253"/>
    </row>
    <row r="66" spans="5:6" x14ac:dyDescent="0.2">
      <c r="E66" s="253"/>
      <c r="F66" s="253"/>
    </row>
    <row r="67" spans="5:6" x14ac:dyDescent="0.2">
      <c r="E67" s="253"/>
      <c r="F67" s="253"/>
    </row>
  </sheetData>
  <mergeCells count="3">
    <mergeCell ref="H14:J14"/>
    <mergeCell ref="H20:J20"/>
    <mergeCell ref="H61:I62"/>
  </mergeCells>
  <conditionalFormatting sqref="I59">
    <cfRule type="cellIs" dxfId="17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F13" sqref="F13"/>
    </sheetView>
  </sheetViews>
  <sheetFormatPr defaultColWidth="19.85546875" defaultRowHeight="12.75" x14ac:dyDescent="0.2"/>
  <cols>
    <col min="1" max="16384" width="19.85546875" style="294"/>
  </cols>
  <sheetData>
    <row r="1" spans="1:15" x14ac:dyDescent="0.2">
      <c r="A1" s="347" t="s">
        <v>9</v>
      </c>
      <c r="B1" s="330"/>
      <c r="C1" s="330"/>
      <c r="D1" s="330"/>
      <c r="I1" s="330"/>
      <c r="J1" s="330"/>
      <c r="K1" s="330"/>
    </row>
    <row r="2" spans="1:15" ht="12.4" customHeight="1" x14ac:dyDescent="0.2">
      <c r="A2" s="330"/>
      <c r="B2" s="330"/>
      <c r="C2" s="330"/>
      <c r="D2" s="330"/>
      <c r="G2" s="371"/>
      <c r="H2" s="371"/>
      <c r="I2" s="372"/>
      <c r="J2" s="372"/>
      <c r="K2" s="372"/>
      <c r="L2" s="371"/>
      <c r="M2" s="371"/>
    </row>
    <row r="3" spans="1:15" ht="12.4" customHeight="1" x14ac:dyDescent="0.2">
      <c r="A3" s="346" t="s">
        <v>70</v>
      </c>
      <c r="B3" s="345" t="s">
        <v>11</v>
      </c>
      <c r="C3" s="345" t="s">
        <v>12</v>
      </c>
      <c r="D3" s="344" t="s">
        <v>13</v>
      </c>
      <c r="G3" s="371"/>
      <c r="H3" s="371"/>
      <c r="I3" s="373"/>
      <c r="J3" s="373"/>
      <c r="K3" s="373"/>
      <c r="L3" s="371"/>
      <c r="M3" s="371"/>
    </row>
    <row r="4" spans="1:15" ht="12.4" customHeight="1" x14ac:dyDescent="0.2">
      <c r="A4" s="374" t="s">
        <v>14</v>
      </c>
      <c r="B4" s="375">
        <v>43525</v>
      </c>
      <c r="C4" s="375">
        <v>43539</v>
      </c>
      <c r="D4" s="376">
        <v>43570</v>
      </c>
      <c r="G4" s="371"/>
      <c r="H4" s="371"/>
      <c r="I4" s="377"/>
      <c r="J4" s="377"/>
      <c r="K4" s="377"/>
      <c r="L4" s="371"/>
      <c r="M4" s="371"/>
    </row>
    <row r="5" spans="1:15" ht="12.4" customHeight="1" x14ac:dyDescent="0.2">
      <c r="A5" s="378" t="s">
        <v>15</v>
      </c>
      <c r="B5" s="377">
        <v>43555</v>
      </c>
      <c r="C5" s="377">
        <v>43570</v>
      </c>
      <c r="D5" s="335"/>
      <c r="G5" s="371"/>
      <c r="H5" s="371"/>
      <c r="I5" s="377"/>
      <c r="J5" s="377"/>
      <c r="K5" s="377"/>
      <c r="L5" s="371"/>
      <c r="M5" s="371"/>
    </row>
    <row r="6" spans="1:15" ht="12.4" customHeight="1" x14ac:dyDescent="0.2">
      <c r="A6" s="334" t="s">
        <v>16</v>
      </c>
      <c r="B6" s="332"/>
      <c r="C6" s="332"/>
      <c r="D6" s="331"/>
      <c r="G6" s="371"/>
      <c r="H6" s="371"/>
      <c r="I6" s="371"/>
      <c r="J6" s="372"/>
      <c r="K6" s="372"/>
      <c r="L6" s="371"/>
      <c r="M6" s="371"/>
    </row>
    <row r="7" spans="1:15" x14ac:dyDescent="0.2">
      <c r="G7" s="371"/>
      <c r="H7" s="371"/>
      <c r="I7" s="371"/>
      <c r="J7" s="371"/>
      <c r="K7" s="371"/>
      <c r="L7" s="371"/>
      <c r="M7" s="371"/>
    </row>
    <row r="8" spans="1:15" x14ac:dyDescent="0.2">
      <c r="A8" s="380" t="s">
        <v>111</v>
      </c>
      <c r="B8" s="381"/>
      <c r="C8" s="381"/>
      <c r="D8" s="381"/>
      <c r="E8" s="381"/>
      <c r="F8" s="381"/>
      <c r="G8" s="382"/>
      <c r="H8" s="371"/>
      <c r="I8" s="371"/>
      <c r="J8" s="371"/>
      <c r="K8" s="371"/>
      <c r="L8" s="371"/>
      <c r="M8" s="371"/>
    </row>
    <row r="9" spans="1:15" x14ac:dyDescent="0.2">
      <c r="A9" s="380"/>
      <c r="B9" s="381"/>
      <c r="C9" s="381"/>
      <c r="D9" s="381"/>
      <c r="E9" s="381"/>
      <c r="F9" s="381"/>
      <c r="G9" s="382"/>
      <c r="H9" s="371"/>
      <c r="I9" s="371"/>
      <c r="J9" s="371"/>
      <c r="K9" s="371"/>
      <c r="L9" s="371"/>
      <c r="M9" s="371"/>
    </row>
    <row r="10" spans="1:15" ht="25.5" x14ac:dyDescent="0.2">
      <c r="A10" s="383"/>
      <c r="B10" s="176" t="s">
        <v>112</v>
      </c>
      <c r="C10" s="177" t="s">
        <v>113</v>
      </c>
      <c r="D10" s="177" t="s">
        <v>121</v>
      </c>
      <c r="E10" s="177" t="s">
        <v>140</v>
      </c>
      <c r="F10" s="178"/>
      <c r="G10" s="386"/>
      <c r="H10" s="178"/>
      <c r="I10" s="371"/>
      <c r="J10" s="371"/>
      <c r="K10" s="371"/>
      <c r="L10" s="371"/>
      <c r="M10" s="371"/>
    </row>
    <row r="11" spans="1:15" x14ac:dyDescent="0.2">
      <c r="A11" s="383"/>
      <c r="B11" s="179" t="s">
        <v>114</v>
      </c>
      <c r="C11" s="180">
        <v>126102003.58</v>
      </c>
      <c r="D11" s="181">
        <v>0.1</v>
      </c>
      <c r="E11" s="182">
        <v>0</v>
      </c>
      <c r="F11" s="182"/>
      <c r="G11" s="386"/>
      <c r="H11" s="183"/>
      <c r="I11" s="371"/>
      <c r="J11" s="371"/>
      <c r="K11" s="371"/>
      <c r="L11" s="371"/>
      <c r="M11" s="371"/>
    </row>
    <row r="12" spans="1:15" x14ac:dyDescent="0.2">
      <c r="A12" s="383"/>
      <c r="B12" s="179"/>
      <c r="C12" s="180"/>
      <c r="D12" s="181"/>
      <c r="E12" s="182"/>
      <c r="F12" s="182"/>
      <c r="G12" s="386"/>
      <c r="H12" s="183"/>
      <c r="I12" s="371"/>
      <c r="J12" s="371" t="s">
        <v>160</v>
      </c>
      <c r="K12" s="371"/>
      <c r="L12" s="371"/>
      <c r="M12" s="371"/>
    </row>
    <row r="13" spans="1:15" x14ac:dyDescent="0.2">
      <c r="A13" s="383"/>
      <c r="B13" s="179" t="s">
        <v>115</v>
      </c>
      <c r="C13" s="180">
        <v>254822092.34999999</v>
      </c>
      <c r="D13" s="184">
        <v>0.04</v>
      </c>
      <c r="E13" s="182">
        <v>32306897.143999964</v>
      </c>
      <c r="F13" s="182"/>
      <c r="G13" s="386"/>
      <c r="H13" s="183"/>
      <c r="I13" s="371"/>
      <c r="M13" s="388"/>
      <c r="N13" s="389"/>
      <c r="O13" s="390"/>
    </row>
    <row r="14" spans="1:15" x14ac:dyDescent="0.2">
      <c r="A14" s="383"/>
      <c r="B14" s="179" t="s">
        <v>116</v>
      </c>
      <c r="C14" s="180">
        <v>131642141.89</v>
      </c>
      <c r="D14" s="184">
        <v>3.5000000000000003E-2</v>
      </c>
      <c r="E14" s="182">
        <v>0</v>
      </c>
      <c r="F14" s="182"/>
      <c r="G14" s="386"/>
      <c r="H14" s="183"/>
      <c r="I14" s="371"/>
      <c r="J14" s="371"/>
      <c r="K14" s="371"/>
      <c r="L14" s="371"/>
      <c r="M14" s="371"/>
    </row>
    <row r="15" spans="1:15" x14ac:dyDescent="0.2">
      <c r="A15" s="383"/>
      <c r="B15" s="179" t="s">
        <v>117</v>
      </c>
      <c r="C15" s="188">
        <v>116487079.61</v>
      </c>
      <c r="D15" s="184">
        <v>3.2500000000000001E-2</v>
      </c>
      <c r="E15" s="182">
        <v>0</v>
      </c>
      <c r="F15" s="182"/>
      <c r="G15" s="386"/>
      <c r="H15" s="183"/>
      <c r="I15" s="371"/>
      <c r="J15" s="371"/>
      <c r="K15" s="371"/>
      <c r="L15" s="371"/>
      <c r="M15" s="371"/>
    </row>
    <row r="16" spans="1:15" x14ac:dyDescent="0.2">
      <c r="A16" s="383"/>
      <c r="B16" s="179"/>
      <c r="C16" s="188"/>
      <c r="D16" s="181"/>
      <c r="E16" s="182"/>
      <c r="F16" s="182"/>
      <c r="G16" s="386"/>
      <c r="H16" s="183"/>
      <c r="I16" s="371"/>
      <c r="J16" s="371"/>
      <c r="K16" s="371"/>
      <c r="L16" s="371"/>
      <c r="M16" s="371"/>
    </row>
    <row r="17" spans="1:13" x14ac:dyDescent="0.2">
      <c r="A17" s="383"/>
      <c r="B17" s="179" t="s">
        <v>118</v>
      </c>
      <c r="C17" s="188">
        <v>88583142.629999995</v>
      </c>
      <c r="D17" s="184">
        <v>2.5000000000000001E-2</v>
      </c>
      <c r="E17" s="182">
        <v>0</v>
      </c>
      <c r="F17" s="182"/>
      <c r="G17" s="386"/>
      <c r="H17" s="183"/>
      <c r="I17" s="371"/>
      <c r="J17" s="371"/>
      <c r="K17" s="371"/>
      <c r="L17" s="371"/>
      <c r="M17" s="371"/>
    </row>
    <row r="18" spans="1:13" x14ac:dyDescent="0.2">
      <c r="A18" s="383"/>
      <c r="B18" s="179"/>
      <c r="C18" s="188">
        <v>0</v>
      </c>
      <c r="D18" s="184">
        <v>0.02</v>
      </c>
      <c r="E18" s="182">
        <v>0</v>
      </c>
      <c r="F18" s="182"/>
      <c r="G18" s="386"/>
      <c r="H18" s="183"/>
      <c r="I18" s="371"/>
      <c r="J18" s="371"/>
      <c r="K18" s="371"/>
      <c r="L18" s="371"/>
      <c r="M18" s="371"/>
    </row>
    <row r="19" spans="1:13" x14ac:dyDescent="0.2">
      <c r="A19" s="383"/>
      <c r="B19" s="179"/>
      <c r="C19" s="188">
        <v>0</v>
      </c>
      <c r="D19" s="189">
        <v>0.02</v>
      </c>
      <c r="E19" s="190">
        <v>0</v>
      </c>
      <c r="F19" s="182"/>
      <c r="G19" s="386"/>
      <c r="H19" s="183"/>
      <c r="I19" s="371"/>
      <c r="J19" s="371"/>
      <c r="K19" s="371"/>
      <c r="L19" s="371"/>
      <c r="M19" s="371"/>
    </row>
    <row r="20" spans="1:13" x14ac:dyDescent="0.2">
      <c r="A20" s="383"/>
      <c r="B20" s="191"/>
      <c r="C20" s="192">
        <v>717636460.05999994</v>
      </c>
      <c r="D20" s="193"/>
      <c r="E20" s="371"/>
      <c r="F20" s="182"/>
      <c r="G20" s="217"/>
      <c r="H20" s="182"/>
      <c r="I20" s="371"/>
      <c r="J20" s="371"/>
      <c r="K20" s="371"/>
      <c r="L20" s="371"/>
      <c r="M20" s="371"/>
    </row>
    <row r="21" spans="1:13" x14ac:dyDescent="0.2">
      <c r="A21" s="383"/>
      <c r="B21" s="179"/>
      <c r="C21" s="179"/>
      <c r="D21" s="179"/>
      <c r="E21" s="371"/>
      <c r="F21" s="179"/>
      <c r="G21" s="237"/>
      <c r="H21" s="194"/>
      <c r="I21" s="371"/>
      <c r="J21" s="371"/>
      <c r="K21" s="371"/>
      <c r="L21" s="371"/>
      <c r="M21" s="371"/>
    </row>
    <row r="22" spans="1:13" x14ac:dyDescent="0.2">
      <c r="A22" s="393"/>
      <c r="B22" s="332"/>
      <c r="C22" s="196" t="s">
        <v>119</v>
      </c>
      <c r="D22" s="332"/>
      <c r="E22" s="197">
        <v>32306897.143999964</v>
      </c>
      <c r="F22" s="332"/>
      <c r="G22" s="396"/>
      <c r="H22" s="180"/>
      <c r="I22" s="371"/>
      <c r="J22" s="371"/>
      <c r="K22" s="371"/>
      <c r="L22" s="371"/>
      <c r="M22" s="371"/>
    </row>
    <row r="23" spans="1:13" x14ac:dyDescent="0.2">
      <c r="G23" s="371"/>
      <c r="H23" s="371"/>
      <c r="I23" s="371"/>
      <c r="J23" s="371"/>
      <c r="K23" s="371"/>
      <c r="L23" s="371"/>
      <c r="M23" s="371"/>
    </row>
    <row r="24" spans="1:13" x14ac:dyDescent="0.2">
      <c r="A24" s="380" t="s">
        <v>120</v>
      </c>
      <c r="B24" s="381"/>
      <c r="C24" s="397" t="s">
        <v>121</v>
      </c>
      <c r="D24" s="397" t="s">
        <v>93</v>
      </c>
      <c r="E24" s="398" t="s">
        <v>122</v>
      </c>
      <c r="G24" s="371"/>
      <c r="H24" s="371"/>
      <c r="I24" s="371"/>
      <c r="J24" s="371"/>
      <c r="K24" s="371"/>
      <c r="L24" s="371"/>
      <c r="M24" s="371"/>
    </row>
    <row r="25" spans="1:13" x14ac:dyDescent="0.2">
      <c r="A25" s="383"/>
      <c r="B25" s="371"/>
      <c r="C25" s="371"/>
      <c r="D25" s="371"/>
      <c r="E25" s="386"/>
      <c r="G25" s="371"/>
      <c r="H25" s="371"/>
      <c r="I25" s="371"/>
      <c r="J25" s="371"/>
      <c r="K25" s="371"/>
      <c r="L25" s="371"/>
      <c r="M25" s="371"/>
    </row>
    <row r="26" spans="1:13" x14ac:dyDescent="0.2">
      <c r="A26" s="383" t="s">
        <v>123</v>
      </c>
      <c r="B26" s="371"/>
      <c r="C26" s="399">
        <v>0.25</v>
      </c>
      <c r="D26" s="400">
        <v>0.34286070673221403</v>
      </c>
      <c r="E26" s="401" t="s">
        <v>136</v>
      </c>
      <c r="G26" s="371"/>
      <c r="H26" s="371"/>
      <c r="I26" s="371"/>
      <c r="J26" s="371"/>
      <c r="K26" s="371"/>
      <c r="L26" s="371"/>
      <c r="M26" s="371"/>
    </row>
    <row r="27" spans="1:13" x14ac:dyDescent="0.2">
      <c r="A27" s="383"/>
      <c r="B27" s="371"/>
      <c r="C27" s="371"/>
      <c r="D27" s="371"/>
      <c r="E27" s="386"/>
      <c r="G27" s="371"/>
      <c r="H27" s="371"/>
      <c r="I27" s="371"/>
      <c r="J27" s="371"/>
      <c r="K27" s="371"/>
      <c r="L27" s="371"/>
      <c r="M27" s="371"/>
    </row>
    <row r="28" spans="1:13" x14ac:dyDescent="0.2">
      <c r="A28" s="383" t="s">
        <v>78</v>
      </c>
      <c r="B28" s="371"/>
      <c r="C28" s="402">
        <v>989191966.34882998</v>
      </c>
      <c r="D28" s="402">
        <v>989191966.34882998</v>
      </c>
      <c r="E28" s="401" t="s">
        <v>136</v>
      </c>
      <c r="G28" s="380" t="s">
        <v>20</v>
      </c>
      <c r="H28" s="381"/>
      <c r="I28" s="397"/>
      <c r="J28" s="398"/>
      <c r="K28" s="403"/>
      <c r="L28" s="403"/>
      <c r="M28" s="403"/>
    </row>
    <row r="29" spans="1:13" x14ac:dyDescent="0.2">
      <c r="A29" s="393"/>
      <c r="B29" s="332"/>
      <c r="C29" s="332"/>
      <c r="D29" s="332"/>
      <c r="E29" s="396"/>
      <c r="G29" s="383"/>
      <c r="H29" s="403" t="s">
        <v>124</v>
      </c>
      <c r="I29" s="403" t="s">
        <v>125</v>
      </c>
      <c r="J29" s="404" t="s">
        <v>122</v>
      </c>
      <c r="M29" s="403"/>
    </row>
    <row r="30" spans="1:13" x14ac:dyDescent="0.2">
      <c r="A30" s="371"/>
      <c r="B30" s="371"/>
      <c r="C30" s="400"/>
      <c r="D30" s="400"/>
      <c r="E30" s="390"/>
      <c r="G30" s="383"/>
      <c r="H30" s="403"/>
      <c r="I30" s="403"/>
      <c r="J30" s="404"/>
      <c r="M30" s="403"/>
    </row>
    <row r="31" spans="1:13" x14ac:dyDescent="0.2">
      <c r="A31" s="380" t="s">
        <v>126</v>
      </c>
      <c r="B31" s="381"/>
      <c r="C31" s="381"/>
      <c r="D31" s="381"/>
      <c r="E31" s="382"/>
      <c r="G31" s="383"/>
      <c r="H31" s="371"/>
      <c r="I31" s="371"/>
      <c r="J31" s="386"/>
    </row>
    <row r="32" spans="1:13" x14ac:dyDescent="0.2">
      <c r="A32" s="405"/>
      <c r="B32" s="371"/>
      <c r="C32" s="371"/>
      <c r="D32" s="406"/>
      <c r="E32" s="386"/>
      <c r="G32" s="383" t="s">
        <v>127</v>
      </c>
      <c r="H32" s="407">
        <v>0</v>
      </c>
      <c r="I32" s="407">
        <v>1063000000</v>
      </c>
      <c r="J32" s="408" t="s">
        <v>137</v>
      </c>
      <c r="K32" s="409"/>
      <c r="M32" s="409"/>
    </row>
    <row r="33" spans="1:13" x14ac:dyDescent="0.2">
      <c r="A33" s="405" t="s">
        <v>128</v>
      </c>
      <c r="B33" s="371" t="s">
        <v>129</v>
      </c>
      <c r="C33" s="371"/>
      <c r="D33" s="371"/>
      <c r="E33" s="410">
        <v>0</v>
      </c>
      <c r="G33" s="411"/>
      <c r="H33" s="409"/>
      <c r="I33" s="407"/>
      <c r="J33" s="404"/>
      <c r="K33" s="409"/>
      <c r="M33" s="390"/>
    </row>
    <row r="34" spans="1:13" x14ac:dyDescent="0.2">
      <c r="A34" s="405"/>
      <c r="B34" s="371"/>
      <c r="C34" s="371"/>
      <c r="D34" s="371"/>
      <c r="E34" s="412"/>
      <c r="F34" s="371"/>
      <c r="G34" s="383" t="s">
        <v>130</v>
      </c>
      <c r="H34" s="407">
        <v>0</v>
      </c>
      <c r="I34" s="407">
        <v>868750000</v>
      </c>
      <c r="J34" s="408" t="s">
        <v>137</v>
      </c>
      <c r="K34" s="409"/>
      <c r="M34" s="371"/>
    </row>
    <row r="35" spans="1:13" x14ac:dyDescent="0.2">
      <c r="A35" s="405" t="s">
        <v>131</v>
      </c>
      <c r="B35" s="371" t="s">
        <v>6</v>
      </c>
      <c r="C35" s="371"/>
      <c r="D35" s="371"/>
      <c r="E35" s="410">
        <v>32306897.143999964</v>
      </c>
      <c r="F35" s="407"/>
      <c r="G35" s="383"/>
      <c r="H35" s="371"/>
      <c r="I35" s="407"/>
      <c r="J35" s="386"/>
    </row>
    <row r="36" spans="1:13" x14ac:dyDescent="0.2">
      <c r="A36" s="405"/>
      <c r="B36" s="371"/>
      <c r="C36" s="371"/>
      <c r="D36" s="371"/>
      <c r="E36" s="410"/>
      <c r="F36" s="371"/>
      <c r="G36" s="383" t="s">
        <v>132</v>
      </c>
      <c r="H36" s="407">
        <v>0</v>
      </c>
      <c r="I36" s="407">
        <v>974500000</v>
      </c>
      <c r="J36" s="408" t="s">
        <v>137</v>
      </c>
    </row>
    <row r="37" spans="1:13" x14ac:dyDescent="0.2">
      <c r="A37" s="383"/>
      <c r="B37" s="371"/>
      <c r="C37" s="413" t="s">
        <v>113</v>
      </c>
      <c r="D37" s="413" t="s">
        <v>121</v>
      </c>
      <c r="E37" s="386"/>
      <c r="F37" s="371"/>
      <c r="G37" s="383"/>
      <c r="H37" s="371"/>
      <c r="I37" s="371"/>
      <c r="J37" s="386"/>
      <c r="K37" s="409"/>
      <c r="M37" s="371"/>
    </row>
    <row r="38" spans="1:13" x14ac:dyDescent="0.2">
      <c r="A38" s="405" t="s">
        <v>133</v>
      </c>
      <c r="B38" s="371" t="s">
        <v>139</v>
      </c>
      <c r="C38" s="414">
        <v>680468329.45000005</v>
      </c>
      <c r="D38" s="399">
        <v>0.2</v>
      </c>
      <c r="E38" s="217">
        <v>0</v>
      </c>
      <c r="F38" s="371"/>
      <c r="G38" s="415" t="s">
        <v>134</v>
      </c>
      <c r="H38" s="416"/>
      <c r="I38" s="371"/>
      <c r="J38" s="408" t="s">
        <v>165</v>
      </c>
      <c r="K38" s="371"/>
      <c r="L38" s="371"/>
      <c r="M38" s="371"/>
    </row>
    <row r="39" spans="1:13" x14ac:dyDescent="0.2">
      <c r="A39" s="383"/>
      <c r="B39" s="371"/>
      <c r="C39" s="371"/>
      <c r="D39" s="399"/>
      <c r="E39" s="417"/>
      <c r="F39" s="371"/>
      <c r="G39" s="393"/>
      <c r="H39" s="332"/>
      <c r="I39" s="332"/>
      <c r="J39" s="396"/>
      <c r="K39" s="416"/>
      <c r="L39" s="416"/>
      <c r="M39" s="416"/>
    </row>
    <row r="40" spans="1:13" x14ac:dyDescent="0.2">
      <c r="A40" s="393"/>
      <c r="B40" s="453" t="s">
        <v>135</v>
      </c>
      <c r="C40" s="332"/>
      <c r="D40" s="332"/>
      <c r="E40" s="221">
        <v>32306897.143999964</v>
      </c>
      <c r="F40" s="371"/>
      <c r="G40" s="371"/>
    </row>
    <row r="41" spans="1:13" x14ac:dyDescent="0.2">
      <c r="F41" s="371"/>
      <c r="G41" s="371"/>
    </row>
    <row r="42" spans="1:13" x14ac:dyDescent="0.2">
      <c r="F42" s="371"/>
      <c r="G42" s="371"/>
    </row>
    <row r="43" spans="1:13" x14ac:dyDescent="0.2">
      <c r="F43" s="419"/>
      <c r="G43" s="371"/>
    </row>
    <row r="44" spans="1:13" x14ac:dyDescent="0.2">
      <c r="A44" s="420"/>
      <c r="B44" s="371"/>
      <c r="C44" s="371"/>
      <c r="D44" s="399"/>
      <c r="E44" s="399"/>
      <c r="F44" s="371"/>
      <c r="G44" s="371"/>
    </row>
    <row r="45" spans="1:13" x14ac:dyDescent="0.2">
      <c r="A45" s="420"/>
      <c r="B45" s="371"/>
      <c r="C45" s="371"/>
      <c r="D45" s="399"/>
      <c r="E45" s="399"/>
      <c r="F45" s="371"/>
      <c r="G45" s="371"/>
      <c r="H45" s="419"/>
    </row>
    <row r="46" spans="1:13" x14ac:dyDescent="0.2">
      <c r="A46" s="371"/>
      <c r="B46" s="371"/>
      <c r="C46" s="399"/>
      <c r="D46" s="399"/>
      <c r="E46" s="371"/>
      <c r="F46" s="371"/>
      <c r="G46" s="371"/>
    </row>
    <row r="47" spans="1:13" x14ac:dyDescent="0.2">
      <c r="A47" s="371"/>
      <c r="B47" s="371"/>
      <c r="C47" s="371"/>
      <c r="D47" s="371"/>
      <c r="E47" s="371"/>
      <c r="F47" s="371"/>
      <c r="G47" s="371"/>
    </row>
    <row r="48" spans="1:13" x14ac:dyDescent="0.2">
      <c r="G48" s="371"/>
    </row>
    <row r="49" spans="1:9" x14ac:dyDescent="0.2">
      <c r="A49" s="371"/>
      <c r="B49" s="371"/>
      <c r="C49" s="371"/>
      <c r="D49" s="371"/>
      <c r="E49" s="371"/>
      <c r="F49" s="371"/>
      <c r="G49" s="371"/>
    </row>
    <row r="51" spans="1:9" x14ac:dyDescent="0.2">
      <c r="C51" s="191"/>
      <c r="D51" s="179"/>
      <c r="E51" s="179"/>
      <c r="F51" s="421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371"/>
      <c r="D70" s="371"/>
      <c r="E70" s="371"/>
      <c r="F70" s="371"/>
      <c r="G70" s="371"/>
      <c r="H70" s="371"/>
      <c r="I70" s="371"/>
    </row>
  </sheetData>
  <pageMargins left="0.2" right="0.22" top="0.5" bottom="0.5" header="0.5" footer="0.5"/>
  <pageSetup scale="67" orientation="landscape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62"/>
  <sheetViews>
    <sheetView workbookViewId="0">
      <selection activeCell="C13" sqref="C13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43497</v>
      </c>
      <c r="C4" s="17">
        <v>43511</v>
      </c>
      <c r="D4" s="18">
        <v>43539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43524</v>
      </c>
      <c r="C5" s="17">
        <v>43539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436"/>
      <c r="C6" s="436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437"/>
      <c r="K7" s="438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437"/>
      <c r="K8" s="438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439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146</v>
      </c>
      <c r="C11" s="26">
        <v>1600000000</v>
      </c>
      <c r="D11" s="26">
        <v>0</v>
      </c>
      <c r="E11" s="37">
        <v>1066666666.666667</v>
      </c>
      <c r="F11" s="37">
        <v>256458323.113424</v>
      </c>
      <c r="G11" s="37">
        <v>1323124989.7800901</v>
      </c>
      <c r="H11" s="26">
        <v>6218323.1134238197</v>
      </c>
      <c r="I11" s="38">
        <v>752131998.25105119</v>
      </c>
      <c r="J11" s="38">
        <v>2075256988.0311413</v>
      </c>
      <c r="K11" s="39">
        <v>0.37028798800000001</v>
      </c>
      <c r="L11" s="40"/>
      <c r="O11" s="41"/>
      <c r="P11" s="41"/>
      <c r="S11" s="41"/>
    </row>
    <row r="12" spans="1:19" x14ac:dyDescent="0.2">
      <c r="A12" s="10" t="s">
        <v>151</v>
      </c>
      <c r="C12" s="26">
        <v>515000000</v>
      </c>
      <c r="D12" s="26">
        <v>0</v>
      </c>
      <c r="E12" s="37">
        <v>171666666.66666698</v>
      </c>
      <c r="F12" s="37">
        <v>42274522.752133302</v>
      </c>
      <c r="G12" s="37">
        <v>213941189.4188</v>
      </c>
      <c r="H12" s="26">
        <v>2001522.7521332901</v>
      </c>
      <c r="I12" s="38">
        <v>186842818.17412406</v>
      </c>
      <c r="J12" s="38">
        <v>400784007.59292406</v>
      </c>
      <c r="K12" s="39">
        <v>7.1511868000000006E-2</v>
      </c>
      <c r="L12" s="40"/>
      <c r="O12" s="41"/>
      <c r="P12" s="41"/>
      <c r="S12" s="41"/>
    </row>
    <row r="13" spans="1:19" x14ac:dyDescent="0.2">
      <c r="A13" s="10" t="s">
        <v>152</v>
      </c>
      <c r="C13" s="26">
        <v>760000000</v>
      </c>
      <c r="D13" s="26">
        <v>0</v>
      </c>
      <c r="E13" s="37">
        <v>760000000</v>
      </c>
      <c r="F13" s="37">
        <v>181249703.47887599</v>
      </c>
      <c r="G13" s="37">
        <v>941249703.47887599</v>
      </c>
      <c r="H13" s="26">
        <v>2953703.4788763099</v>
      </c>
      <c r="I13" s="38">
        <v>241646778.8021642</v>
      </c>
      <c r="J13" s="38">
        <v>1182896482.2810402</v>
      </c>
      <c r="K13" s="39">
        <v>0.211064153</v>
      </c>
      <c r="L13" s="40"/>
      <c r="O13" s="41"/>
      <c r="P13" s="41"/>
      <c r="S13" s="41"/>
    </row>
    <row r="14" spans="1:19" x14ac:dyDescent="0.2">
      <c r="A14" s="10" t="s">
        <v>163</v>
      </c>
      <c r="C14" s="26">
        <v>1250000000</v>
      </c>
      <c r="D14" s="26">
        <v>0</v>
      </c>
      <c r="E14" s="37">
        <v>1250000000</v>
      </c>
      <c r="F14" s="37">
        <v>298068064.93236202</v>
      </c>
      <c r="G14" s="37">
        <v>1548068064.9323599</v>
      </c>
      <c r="H14" s="26">
        <v>4858064.9323623599</v>
      </c>
      <c r="I14" s="38">
        <v>397434933.9925344</v>
      </c>
      <c r="J14" s="38">
        <v>1945502998.9248943</v>
      </c>
      <c r="K14" s="39">
        <v>0.34713599099999998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0</v>
      </c>
      <c r="E16" s="228">
        <v>3248333333.333334</v>
      </c>
      <c r="F16" s="228">
        <v>778050614.27679539</v>
      </c>
      <c r="G16" s="228">
        <v>4026383947.6101265</v>
      </c>
      <c r="H16" s="45">
        <v>16031614.276795778</v>
      </c>
      <c r="I16" s="45">
        <v>1578056529.2198737</v>
      </c>
      <c r="J16" s="45">
        <v>5604440476.8299999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146</v>
      </c>
      <c r="C21" s="36">
        <v>1600000000</v>
      </c>
      <c r="D21" s="36">
        <v>0</v>
      </c>
      <c r="E21" s="36">
        <v>800000000</v>
      </c>
      <c r="F21" s="54">
        <v>223889442.53807655</v>
      </c>
      <c r="G21" s="26">
        <v>1023889442.5380765</v>
      </c>
      <c r="H21" s="26">
        <v>4769442.5380765926</v>
      </c>
      <c r="I21" s="55">
        <v>744021277.60124958</v>
      </c>
      <c r="J21" s="38">
        <v>1767910720.1393261</v>
      </c>
      <c r="K21" s="39">
        <v>0.32837680009999998</v>
      </c>
      <c r="L21" s="40"/>
      <c r="M21" s="54"/>
      <c r="O21" s="41"/>
      <c r="P21" s="41"/>
      <c r="S21" s="41"/>
    </row>
    <row r="22" spans="1:19" x14ac:dyDescent="0.2">
      <c r="A22" s="10" t="s">
        <v>151</v>
      </c>
      <c r="C22" s="36">
        <v>515000000</v>
      </c>
      <c r="D22" s="36">
        <v>0</v>
      </c>
      <c r="E22" s="36">
        <v>85833333.333333313</v>
      </c>
      <c r="F22" s="54">
        <v>25044914.316943396</v>
      </c>
      <c r="G22" s="26">
        <v>110878247.65027671</v>
      </c>
      <c r="H22" s="26">
        <v>1535164.3169434031</v>
      </c>
      <c r="I22" s="55">
        <v>173644884.05469012</v>
      </c>
      <c r="J22" s="38">
        <v>284523131.70496684</v>
      </c>
      <c r="K22" s="39">
        <v>5.2848141299999998E-2</v>
      </c>
      <c r="L22" s="40"/>
      <c r="M22" s="54"/>
      <c r="O22" s="41"/>
      <c r="P22" s="41"/>
      <c r="S22" s="41"/>
    </row>
    <row r="23" spans="1:19" x14ac:dyDescent="0.2">
      <c r="A23" s="10" t="s">
        <v>152</v>
      </c>
      <c r="C23" s="36">
        <v>760000000</v>
      </c>
      <c r="D23" s="36">
        <v>0</v>
      </c>
      <c r="E23" s="36">
        <v>760000000</v>
      </c>
      <c r="F23" s="54">
        <v>210429485.20558634</v>
      </c>
      <c r="G23" s="26">
        <v>970429485.20558631</v>
      </c>
      <c r="H23" s="26">
        <v>2265485.2055863813</v>
      </c>
      <c r="I23" s="55">
        <v>289206903.04846752</v>
      </c>
      <c r="J23" s="38">
        <v>1259636388.2540538</v>
      </c>
      <c r="K23" s="39">
        <v>0.23396847009999999</v>
      </c>
      <c r="L23" s="40"/>
      <c r="M23" s="54"/>
      <c r="O23" s="41"/>
      <c r="P23" s="41"/>
      <c r="S23" s="41"/>
    </row>
    <row r="24" spans="1:19" x14ac:dyDescent="0.2">
      <c r="A24" s="10" t="s">
        <v>163</v>
      </c>
      <c r="C24" s="36">
        <v>1250000000</v>
      </c>
      <c r="D24" s="36">
        <v>0</v>
      </c>
      <c r="E24" s="36">
        <v>1250000000</v>
      </c>
      <c r="F24" s="54">
        <v>346101126.98287237</v>
      </c>
      <c r="G24" s="26">
        <v>1596101126.9828725</v>
      </c>
      <c r="H24" s="26">
        <v>3726126.9828723376</v>
      </c>
      <c r="I24" s="55">
        <v>475615549.65878034</v>
      </c>
      <c r="J24" s="38">
        <v>2071716676.6416528</v>
      </c>
      <c r="K24" s="39">
        <v>0.38480658849999999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0</v>
      </c>
      <c r="E26" s="56">
        <v>2895833333.333333</v>
      </c>
      <c r="F26" s="56">
        <v>805464969.04347873</v>
      </c>
      <c r="G26" s="56">
        <v>3701298302.376812</v>
      </c>
      <c r="H26" s="45">
        <v>12296219.043478714</v>
      </c>
      <c r="I26" s="45">
        <v>1682488614.3631876</v>
      </c>
      <c r="J26" s="45">
        <v>5383786916.7399998</v>
      </c>
      <c r="K26" s="440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6323208299.8000002</v>
      </c>
      <c r="E30" s="26"/>
      <c r="F30" s="62"/>
      <c r="G30" s="19" t="s">
        <v>32</v>
      </c>
      <c r="H30" s="7"/>
      <c r="I30" s="7"/>
      <c r="J30" s="37">
        <v>24896644.009999998</v>
      </c>
      <c r="K30" s="441"/>
      <c r="L30" s="61"/>
      <c r="M30" s="7"/>
    </row>
    <row r="31" spans="1:19" x14ac:dyDescent="0.2">
      <c r="A31" s="19" t="s">
        <v>33</v>
      </c>
      <c r="B31" s="7"/>
      <c r="C31" s="26"/>
      <c r="D31" s="26">
        <v>1676396431.0999999</v>
      </c>
      <c r="E31" s="26"/>
      <c r="F31" s="62"/>
      <c r="G31" s="64" t="s">
        <v>34</v>
      </c>
      <c r="H31" s="7"/>
      <c r="I31" s="7"/>
      <c r="J31" s="65">
        <v>26592783.719999999</v>
      </c>
      <c r="K31" s="7"/>
      <c r="L31" s="61"/>
      <c r="M31" s="7"/>
    </row>
    <row r="32" spans="1:19" x14ac:dyDescent="0.2">
      <c r="B32" s="64" t="s">
        <v>3</v>
      </c>
      <c r="C32" s="26"/>
      <c r="D32" s="65">
        <v>1676396431.0999999</v>
      </c>
      <c r="E32" s="26"/>
      <c r="F32" s="62"/>
      <c r="G32" s="64" t="s">
        <v>35</v>
      </c>
      <c r="J32" s="65">
        <v>-2818276.79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1490928999.1800001</v>
      </c>
      <c r="E35" s="26"/>
      <c r="F35" s="62"/>
      <c r="G35" s="19" t="s">
        <v>41</v>
      </c>
      <c r="H35" s="7"/>
      <c r="I35" s="7"/>
      <c r="J35" s="37">
        <v>1122137.08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361"/>
      <c r="F36" s="244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23458353.93</v>
      </c>
      <c r="E37" s="361"/>
      <c r="F37" s="244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4"/>
      <c r="G38" s="7" t="s">
        <v>32</v>
      </c>
      <c r="H38" s="7"/>
      <c r="I38" s="7"/>
      <c r="J38" s="37">
        <v>24896644.009999998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6114282513.9499998</v>
      </c>
      <c r="E39" s="442" t="s">
        <v>164</v>
      </c>
      <c r="F39" s="231">
        <v>6114282513.9500008</v>
      </c>
      <c r="G39" s="19" t="s">
        <v>65</v>
      </c>
      <c r="H39" s="7"/>
      <c r="I39" s="7"/>
      <c r="J39" s="61">
        <v>5494113696.7849998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-728803135.38</v>
      </c>
      <c r="E40" s="4"/>
      <c r="F40" s="244"/>
      <c r="G40" s="19" t="s">
        <v>48</v>
      </c>
      <c r="H40" s="7"/>
      <c r="I40" s="437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-1692461.83</v>
      </c>
      <c r="E41" s="4"/>
      <c r="F41" s="245"/>
      <c r="G41" s="69" t="s">
        <v>50</v>
      </c>
      <c r="H41" s="69"/>
      <c r="I41" s="443"/>
      <c r="J41" s="69">
        <v>28</v>
      </c>
      <c r="L41" s="61"/>
      <c r="M41" s="7"/>
    </row>
    <row r="42" spans="1:13" x14ac:dyDescent="0.2">
      <c r="A42" s="48" t="s">
        <v>51</v>
      </c>
      <c r="D42" s="71">
        <v>5383786916.7399998</v>
      </c>
      <c r="E42" s="295"/>
      <c r="F42" s="245"/>
      <c r="G42" s="27" t="s">
        <v>52</v>
      </c>
      <c r="H42" s="27"/>
      <c r="I42" s="27"/>
      <c r="J42" s="72">
        <v>5.826230150411945E-2</v>
      </c>
      <c r="L42" s="61"/>
      <c r="M42" s="7"/>
    </row>
    <row r="43" spans="1:13" x14ac:dyDescent="0.2">
      <c r="B43" s="54"/>
      <c r="D43" s="295"/>
      <c r="E43" s="442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5494113696.7849998</v>
      </c>
      <c r="E44" s="444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0.30512590812981899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0.3786069124</v>
      </c>
      <c r="E46" s="75"/>
      <c r="F46" s="61"/>
      <c r="G46" s="19" t="s">
        <v>56</v>
      </c>
      <c r="H46" s="19"/>
      <c r="I46" s="445"/>
      <c r="J46" s="77">
        <v>4.8262301504119448E-2</v>
      </c>
      <c r="K46" s="7"/>
      <c r="L46" s="446"/>
      <c r="M46" s="7"/>
    </row>
    <row r="47" spans="1:13" x14ac:dyDescent="0.2">
      <c r="A47" s="19" t="s">
        <v>57</v>
      </c>
      <c r="B47" s="7"/>
      <c r="C47" s="7"/>
      <c r="D47" s="53">
        <v>0.35963368270000001</v>
      </c>
      <c r="E47" s="75"/>
      <c r="F47" s="61"/>
      <c r="G47" s="35" t="s">
        <v>58</v>
      </c>
      <c r="H47" s="59"/>
      <c r="I47" s="59"/>
      <c r="J47" s="443">
        <v>2.6630257575757574E-2</v>
      </c>
      <c r="K47" s="447"/>
      <c r="L47" s="73"/>
      <c r="M47" s="7"/>
    </row>
    <row r="48" spans="1:13" x14ac:dyDescent="0.2">
      <c r="A48" s="19" t="s">
        <v>59</v>
      </c>
      <c r="B48" s="7"/>
      <c r="C48" s="7"/>
      <c r="D48" s="53">
        <v>0.34778883440993963</v>
      </c>
      <c r="E48" s="26"/>
      <c r="F48" s="61"/>
      <c r="G48" s="58" t="s">
        <v>60</v>
      </c>
      <c r="H48" s="80"/>
      <c r="I48" s="80"/>
      <c r="J48" s="81">
        <v>2.1632043928361874E-2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149</v>
      </c>
      <c r="B50" s="7"/>
      <c r="C50" s="7"/>
      <c r="D50" s="37">
        <v>719839135.13</v>
      </c>
      <c r="E50" s="442"/>
      <c r="F50" s="61"/>
      <c r="L50" s="7"/>
      <c r="M50" s="7"/>
    </row>
    <row r="51" spans="1:13" x14ac:dyDescent="0.2">
      <c r="A51" s="19" t="s">
        <v>150</v>
      </c>
      <c r="B51" s="7"/>
      <c r="C51" s="7"/>
      <c r="D51" s="82">
        <v>0.13370498243379184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16048538.960399985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1229166666.6666667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138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1676396431.0999999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24896644.009999998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1701293075.1099999</v>
      </c>
      <c r="F62" s="61"/>
    </row>
  </sheetData>
  <conditionalFormatting sqref="E39">
    <cfRule type="containsText" dxfId="16" priority="3" stopIfTrue="1" operator="containsText" text="Recon Error">
      <formula>NOT(ISERROR(SEARCH("Recon Error",E39)))</formula>
    </cfRule>
    <cfRule type="cellIs" dxfId="15" priority="4" stopIfTrue="1" operator="equal">
      <formula>"Recon Error: Activity &lt;&gt; Balance"</formula>
    </cfRule>
  </conditionalFormatting>
  <conditionalFormatting sqref="E42">
    <cfRule type="containsText" dxfId="14" priority="1" stopIfTrue="1" operator="containsText" text="Recon Error">
      <formula>NOT(ISERROR(SEARCH("Recon Error",E42)))</formula>
    </cfRule>
    <cfRule type="cellIs" dxfId="13" priority="2" stopIfTrue="1" operator="equal">
      <formula>"Recon Error: Activity &lt;&gt; Balance"</formula>
    </cfRule>
  </conditionalFormatting>
  <pageMargins left="0.7" right="0.7" top="0.75" bottom="0.75" header="0.3" footer="0.3"/>
  <pageSetup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7"/>
  <sheetViews>
    <sheetView workbookViewId="0">
      <selection activeCell="D28" sqref="D28"/>
    </sheetView>
  </sheetViews>
  <sheetFormatPr defaultColWidth="9.140625" defaultRowHeight="12.75" x14ac:dyDescent="0.2"/>
  <cols>
    <col min="1" max="1" width="3.85546875" style="252" customWidth="1"/>
    <col min="2" max="2" width="8.85546875" style="252" customWidth="1"/>
    <col min="3" max="3" width="12.7109375" style="252" customWidth="1"/>
    <col min="4" max="4" width="23.5703125" style="252" customWidth="1"/>
    <col min="5" max="5" width="20" style="252" bestFit="1" customWidth="1"/>
    <col min="6" max="6" width="18.42578125" style="252" customWidth="1"/>
    <col min="7" max="7" width="14.7109375" style="252" customWidth="1"/>
    <col min="8" max="8" width="17.85546875" style="252" customWidth="1"/>
    <col min="9" max="9" width="19.85546875" style="252" customWidth="1"/>
    <col min="10" max="10" width="16.140625" style="252" customWidth="1"/>
    <col min="11" max="11" width="11" style="252" customWidth="1"/>
    <col min="12" max="12" width="7.85546875" style="252" customWidth="1"/>
    <col min="13" max="14" width="8.85546875" style="252" customWidth="1"/>
    <col min="15" max="16384" width="9.140625" style="252"/>
  </cols>
  <sheetData>
    <row r="1" spans="2:16" s="294" customFormat="1" x14ac:dyDescent="0.2">
      <c r="B1" s="347" t="s">
        <v>153</v>
      </c>
      <c r="C1" s="330"/>
      <c r="D1" s="330"/>
      <c r="E1" s="330"/>
      <c r="F1" s="330"/>
      <c r="G1" s="330"/>
      <c r="H1" s="330"/>
      <c r="I1" s="330"/>
      <c r="J1" s="330"/>
      <c r="K1" s="330"/>
      <c r="M1" s="422">
        <v>2</v>
      </c>
      <c r="N1" s="365" t="s">
        <v>161</v>
      </c>
      <c r="O1" s="365"/>
      <c r="P1" s="366"/>
    </row>
    <row r="2" spans="2:16" s="294" customFormat="1" ht="12.4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M2" s="423">
        <v>3</v>
      </c>
      <c r="N2" s="365" t="s">
        <v>162</v>
      </c>
      <c r="O2" s="365"/>
      <c r="P2" s="366"/>
    </row>
    <row r="3" spans="2:16" s="294" customFormat="1" ht="12.4" customHeight="1" x14ac:dyDescent="0.2">
      <c r="B3" s="346" t="s">
        <v>70</v>
      </c>
      <c r="C3" s="345" t="s">
        <v>11</v>
      </c>
      <c r="D3" s="345" t="s">
        <v>12</v>
      </c>
      <c r="E3" s="344" t="s">
        <v>13</v>
      </c>
      <c r="F3" s="330"/>
      <c r="G3" s="330"/>
      <c r="H3" s="339" t="s">
        <v>71</v>
      </c>
      <c r="I3" s="338">
        <v>5.2848141299999998E-2</v>
      </c>
      <c r="J3" s="343"/>
      <c r="K3" s="330"/>
      <c r="M3" s="348"/>
    </row>
    <row r="4" spans="2:16" s="294" customFormat="1" x14ac:dyDescent="0.2">
      <c r="B4" s="342" t="s">
        <v>14</v>
      </c>
      <c r="C4" s="341">
        <v>43497</v>
      </c>
      <c r="D4" s="341">
        <v>43511</v>
      </c>
      <c r="E4" s="340">
        <v>43539</v>
      </c>
      <c r="F4" s="330"/>
      <c r="G4" s="330"/>
      <c r="H4" s="339" t="s">
        <v>72</v>
      </c>
      <c r="I4" s="338">
        <v>0.709851597</v>
      </c>
      <c r="J4" s="330"/>
      <c r="K4" s="330"/>
    </row>
    <row r="5" spans="2:16" s="294" customFormat="1" ht="12.4" customHeight="1" x14ac:dyDescent="0.2">
      <c r="B5" s="337" t="s">
        <v>15</v>
      </c>
      <c r="C5" s="336">
        <v>43524</v>
      </c>
      <c r="D5" s="336">
        <v>43539</v>
      </c>
      <c r="E5" s="335"/>
      <c r="F5" s="330"/>
      <c r="G5" s="330"/>
      <c r="H5" s="330"/>
      <c r="I5" s="330"/>
      <c r="J5" s="330"/>
      <c r="K5" s="284"/>
    </row>
    <row r="6" spans="2:16" s="294" customFormat="1" ht="12.4" customHeight="1" x14ac:dyDescent="0.2">
      <c r="B6" s="334" t="s">
        <v>16</v>
      </c>
      <c r="C6" s="424">
        <v>28</v>
      </c>
      <c r="D6" s="379"/>
      <c r="E6" s="331"/>
      <c r="F6" s="330"/>
      <c r="G6" s="330"/>
      <c r="H6" s="330"/>
      <c r="I6" s="330"/>
      <c r="J6" s="330"/>
      <c r="K6" s="284"/>
    </row>
    <row r="7" spans="2:16" s="294" customFormat="1" x14ac:dyDescent="0.2"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2:16" x14ac:dyDescent="0.2">
      <c r="B8" s="329" t="s">
        <v>73</v>
      </c>
      <c r="G8" s="275" t="s">
        <v>74</v>
      </c>
      <c r="H8" s="275" t="s">
        <v>4</v>
      </c>
      <c r="I8" s="275" t="s">
        <v>75</v>
      </c>
    </row>
    <row r="9" spans="2:16" x14ac:dyDescent="0.2">
      <c r="B9" s="252" t="s">
        <v>154</v>
      </c>
      <c r="G9" s="425" t="s">
        <v>76</v>
      </c>
      <c r="H9" s="425" t="s">
        <v>70</v>
      </c>
      <c r="I9" s="425" t="s">
        <v>70</v>
      </c>
    </row>
    <row r="10" spans="2:16" x14ac:dyDescent="0.2">
      <c r="F10" s="276"/>
      <c r="G10" s="328">
        <v>43570</v>
      </c>
      <c r="H10" s="328">
        <v>43374</v>
      </c>
      <c r="I10" s="257" t="s">
        <v>165</v>
      </c>
    </row>
    <row r="11" spans="2:16" x14ac:dyDescent="0.2">
      <c r="C11" s="252" t="s">
        <v>1</v>
      </c>
      <c r="E11" s="320">
        <v>515000000</v>
      </c>
      <c r="I11" s="257"/>
    </row>
    <row r="12" spans="2:16" x14ac:dyDescent="0.2">
      <c r="D12" s="354" t="s">
        <v>142</v>
      </c>
      <c r="E12" s="309">
        <v>515000000</v>
      </c>
      <c r="F12" s="328"/>
      <c r="J12" s="252" t="s">
        <v>160</v>
      </c>
    </row>
    <row r="13" spans="2:16" x14ac:dyDescent="0.2">
      <c r="D13" s="243"/>
      <c r="E13" s="309"/>
      <c r="G13" s="327"/>
      <c r="H13" s="327"/>
      <c r="I13" s="327"/>
      <c r="J13" s="327"/>
    </row>
    <row r="14" spans="2:16" x14ac:dyDescent="0.2">
      <c r="B14" s="252" t="s">
        <v>77</v>
      </c>
      <c r="E14" s="310">
        <v>515000000</v>
      </c>
      <c r="H14" s="463" t="s">
        <v>82</v>
      </c>
      <c r="I14" s="463"/>
      <c r="J14" s="463"/>
    </row>
    <row r="15" spans="2:16" x14ac:dyDescent="0.2">
      <c r="B15" s="252" t="s">
        <v>78</v>
      </c>
      <c r="D15" s="325"/>
      <c r="E15" s="320">
        <v>20136499.999999996</v>
      </c>
      <c r="F15" s="285"/>
      <c r="H15" s="243" t="s">
        <v>83</v>
      </c>
      <c r="I15" s="310">
        <v>343333333.33333302</v>
      </c>
    </row>
    <row r="16" spans="2:16" x14ac:dyDescent="0.2">
      <c r="B16" s="252" t="s">
        <v>79</v>
      </c>
      <c r="D16" s="325"/>
      <c r="E16" s="320">
        <v>3373249.9999999972</v>
      </c>
      <c r="F16" s="285"/>
      <c r="H16" s="243" t="s">
        <v>141</v>
      </c>
      <c r="I16" s="310">
        <v>0</v>
      </c>
    </row>
    <row r="17" spans="2:10" x14ac:dyDescent="0.2">
      <c r="B17" s="252" t="s">
        <v>80</v>
      </c>
      <c r="D17" s="325"/>
      <c r="E17" s="320">
        <v>0</v>
      </c>
      <c r="F17" s="285"/>
      <c r="H17" s="243" t="s">
        <v>85</v>
      </c>
      <c r="I17" s="426">
        <v>85833333.333333671</v>
      </c>
    </row>
    <row r="18" spans="2:10" x14ac:dyDescent="0.2">
      <c r="B18" s="252" t="s">
        <v>5</v>
      </c>
      <c r="D18" s="325"/>
      <c r="E18" s="320">
        <v>1535164.3169434031</v>
      </c>
      <c r="G18" s="252" t="s">
        <v>67</v>
      </c>
      <c r="H18" s="243" t="s">
        <v>0</v>
      </c>
      <c r="I18" s="310">
        <v>429166666.66666669</v>
      </c>
    </row>
    <row r="19" spans="2:10" x14ac:dyDescent="0.2">
      <c r="B19" s="276" t="s">
        <v>81</v>
      </c>
      <c r="C19" s="276"/>
      <c r="D19" s="323"/>
      <c r="E19" s="324">
        <v>110878247.65027671</v>
      </c>
    </row>
    <row r="20" spans="2:10" x14ac:dyDescent="0.2">
      <c r="B20" s="276"/>
      <c r="C20" s="276"/>
      <c r="D20" s="323"/>
      <c r="E20" s="322"/>
      <c r="H20" s="464" t="s">
        <v>89</v>
      </c>
      <c r="I20" s="464"/>
      <c r="J20" s="464"/>
    </row>
    <row r="21" spans="2:10" x14ac:dyDescent="0.2">
      <c r="B21" s="252" t="s">
        <v>7</v>
      </c>
      <c r="D21" s="290"/>
      <c r="E21" s="320">
        <v>110878247.65027671</v>
      </c>
      <c r="F21" s="279"/>
      <c r="H21" s="243" t="s">
        <v>143</v>
      </c>
      <c r="I21" s="321">
        <v>28</v>
      </c>
    </row>
    <row r="22" spans="2:10" x14ac:dyDescent="0.2">
      <c r="B22" s="252" t="s">
        <v>24</v>
      </c>
      <c r="E22" s="320">
        <v>173644884.05469012</v>
      </c>
      <c r="F22" s="319"/>
      <c r="H22" s="243" t="s">
        <v>144</v>
      </c>
      <c r="I22" s="315">
        <v>2.48875E-2</v>
      </c>
    </row>
    <row r="23" spans="2:10" x14ac:dyDescent="0.2">
      <c r="E23" s="318"/>
      <c r="F23" s="316"/>
      <c r="H23" s="243" t="s">
        <v>145</v>
      </c>
      <c r="I23" s="368">
        <v>3.0999999999999999E-3</v>
      </c>
    </row>
    <row r="24" spans="2:10" x14ac:dyDescent="0.2">
      <c r="B24" s="276" t="s">
        <v>84</v>
      </c>
      <c r="C24" s="276"/>
      <c r="D24" s="276"/>
      <c r="E24" s="317">
        <v>284523131.70496684</v>
      </c>
      <c r="F24" s="316"/>
      <c r="H24" s="243"/>
      <c r="I24" s="315">
        <v>2.7987499999999998E-2</v>
      </c>
    </row>
    <row r="25" spans="2:10" x14ac:dyDescent="0.2">
      <c r="E25" s="279"/>
      <c r="F25" s="254"/>
      <c r="H25" s="243"/>
    </row>
    <row r="26" spans="2:10" x14ac:dyDescent="0.2">
      <c r="B26" s="252" t="s">
        <v>86</v>
      </c>
      <c r="E26" s="279">
        <v>0.55247210039799388</v>
      </c>
      <c r="F26" s="314"/>
      <c r="H26" s="243"/>
    </row>
    <row r="27" spans="2:10" x14ac:dyDescent="0.2">
      <c r="F27" s="254"/>
      <c r="H27" s="243"/>
      <c r="I27" s="279"/>
    </row>
    <row r="28" spans="2:10" x14ac:dyDescent="0.2">
      <c r="F28" s="254"/>
    </row>
    <row r="29" spans="2:10" x14ac:dyDescent="0.2">
      <c r="B29" s="276" t="s">
        <v>87</v>
      </c>
      <c r="F29" s="254"/>
      <c r="H29" s="243"/>
      <c r="I29" s="427" t="s">
        <v>93</v>
      </c>
      <c r="J29" s="427" t="s">
        <v>94</v>
      </c>
    </row>
    <row r="30" spans="2:10" x14ac:dyDescent="0.2">
      <c r="B30" s="252" t="s">
        <v>88</v>
      </c>
      <c r="F30" s="313"/>
      <c r="G30" s="275"/>
      <c r="H30" s="243" t="s">
        <v>157</v>
      </c>
      <c r="I30" s="310">
        <v>1121054.8600000001</v>
      </c>
      <c r="J30" s="308">
        <v>2.1768055533980584</v>
      </c>
    </row>
    <row r="31" spans="2:10" x14ac:dyDescent="0.2">
      <c r="F31" s="268"/>
      <c r="G31" s="275"/>
      <c r="H31" s="243" t="s">
        <v>158</v>
      </c>
      <c r="I31" s="309">
        <v>0</v>
      </c>
      <c r="J31" s="308">
        <v>0</v>
      </c>
    </row>
    <row r="32" spans="2:10" x14ac:dyDescent="0.2">
      <c r="E32" s="273" t="s">
        <v>68</v>
      </c>
      <c r="F32" s="268"/>
      <c r="G32" s="272"/>
      <c r="H32" s="243"/>
      <c r="I32" s="428"/>
      <c r="J32" s="429"/>
    </row>
    <row r="33" spans="2:12" x14ac:dyDescent="0.2">
      <c r="E33" s="430" t="s">
        <v>90</v>
      </c>
      <c r="F33" s="312"/>
      <c r="G33" s="311"/>
      <c r="H33" s="243"/>
      <c r="I33" s="304"/>
      <c r="J33" s="303">
        <v>2.1768055533980584</v>
      </c>
    </row>
    <row r="34" spans="2:12" x14ac:dyDescent="0.2">
      <c r="B34" s="252" t="s">
        <v>91</v>
      </c>
      <c r="E34" s="267">
        <v>6323208299.8000002</v>
      </c>
      <c r="F34" s="293"/>
      <c r="G34" s="254"/>
      <c r="K34" s="279"/>
    </row>
    <row r="35" spans="2:12" x14ac:dyDescent="0.2">
      <c r="B35" s="252" t="s">
        <v>33</v>
      </c>
      <c r="E35" s="285">
        <v>-1676396431.0999999</v>
      </c>
      <c r="F35" s="293"/>
      <c r="G35" s="254"/>
      <c r="H35" s="243"/>
      <c r="I35" s="348"/>
      <c r="J35" s="348"/>
    </row>
    <row r="36" spans="2:12" x14ac:dyDescent="0.2">
      <c r="B36" s="252" t="s">
        <v>40</v>
      </c>
      <c r="E36" s="285">
        <v>1490928999.1800001</v>
      </c>
      <c r="F36" s="293"/>
      <c r="G36" s="254"/>
      <c r="H36" s="243"/>
      <c r="I36" s="349"/>
      <c r="J36" s="350"/>
    </row>
    <row r="37" spans="2:12" x14ac:dyDescent="0.2">
      <c r="B37" s="305" t="s">
        <v>42</v>
      </c>
      <c r="E37" s="285">
        <v>0</v>
      </c>
      <c r="F37" s="293"/>
      <c r="G37" s="254"/>
      <c r="H37" s="243"/>
      <c r="I37" s="351"/>
      <c r="J37" s="350"/>
    </row>
    <row r="38" spans="2:12" x14ac:dyDescent="0.2">
      <c r="B38" s="305" t="s">
        <v>43</v>
      </c>
      <c r="E38" s="285">
        <v>-23458353.93</v>
      </c>
      <c r="F38" s="293"/>
      <c r="G38" s="254"/>
      <c r="H38" s="243"/>
      <c r="I38" s="352"/>
      <c r="J38" s="350"/>
    </row>
    <row r="39" spans="2:12" s="276" customFormat="1" x14ac:dyDescent="0.2">
      <c r="B39" s="305" t="s">
        <v>45</v>
      </c>
      <c r="C39" s="252"/>
      <c r="D39" s="252"/>
      <c r="E39" s="285">
        <v>0</v>
      </c>
      <c r="F39" s="293"/>
      <c r="G39" s="254"/>
      <c r="H39" s="243"/>
      <c r="I39" s="304"/>
      <c r="J39" s="353"/>
      <c r="K39" s="302"/>
      <c r="L39" s="252"/>
    </row>
    <row r="40" spans="2:12" x14ac:dyDescent="0.2">
      <c r="B40" s="252" t="s">
        <v>97</v>
      </c>
      <c r="E40" s="285">
        <v>0</v>
      </c>
      <c r="F40" s="293"/>
      <c r="G40" s="254"/>
      <c r="H40" s="243" t="s">
        <v>100</v>
      </c>
      <c r="I40" s="369">
        <v>1121054.8600000001</v>
      </c>
      <c r="K40" s="297"/>
    </row>
    <row r="41" spans="2:12" x14ac:dyDescent="0.2">
      <c r="B41" s="301" t="s">
        <v>98</v>
      </c>
      <c r="C41" s="301"/>
      <c r="D41" s="301"/>
      <c r="E41" s="300">
        <v>0</v>
      </c>
      <c r="F41" s="293"/>
      <c r="G41" s="254"/>
      <c r="H41" s="299" t="s">
        <v>53</v>
      </c>
      <c r="I41" s="431">
        <v>217616.62</v>
      </c>
      <c r="K41" s="297"/>
    </row>
    <row r="42" spans="2:12" x14ac:dyDescent="0.2">
      <c r="B42" s="294" t="s">
        <v>47</v>
      </c>
      <c r="C42" s="276"/>
      <c r="D42" s="276"/>
      <c r="E42" s="285">
        <v>-728803135.38</v>
      </c>
      <c r="F42" s="293"/>
      <c r="G42" s="296"/>
      <c r="H42" s="252" t="s">
        <v>101</v>
      </c>
      <c r="I42" s="295">
        <v>-404690.37</v>
      </c>
      <c r="K42" s="276"/>
      <c r="L42" s="276"/>
    </row>
    <row r="43" spans="2:12" x14ac:dyDescent="0.2">
      <c r="B43" s="294" t="s">
        <v>99</v>
      </c>
      <c r="E43" s="285">
        <v>-1692461.83</v>
      </c>
      <c r="F43" s="293"/>
      <c r="G43" s="254"/>
    </row>
    <row r="44" spans="2:12" x14ac:dyDescent="0.2">
      <c r="B44" s="276" t="s">
        <v>0</v>
      </c>
      <c r="C44" s="276"/>
      <c r="D44" s="276"/>
      <c r="E44" s="292">
        <v>5383786916.7399998</v>
      </c>
      <c r="F44" s="291" t="s">
        <v>67</v>
      </c>
      <c r="G44" s="254"/>
    </row>
    <row r="45" spans="2:12" x14ac:dyDescent="0.2">
      <c r="E45" s="288"/>
      <c r="F45" s="288"/>
      <c r="G45" s="288"/>
    </row>
    <row r="46" spans="2:12" x14ac:dyDescent="0.2">
      <c r="B46" s="260" t="s">
        <v>102</v>
      </c>
      <c r="E46" s="290">
        <v>5.2848141299999998E-2</v>
      </c>
      <c r="F46" s="289"/>
      <c r="G46" s="288"/>
      <c r="H46" s="425" t="s">
        <v>104</v>
      </c>
      <c r="I46" s="425"/>
      <c r="J46" s="425"/>
    </row>
    <row r="47" spans="2:12" x14ac:dyDescent="0.2">
      <c r="E47" s="261"/>
      <c r="G47" s="261"/>
      <c r="K47" s="282"/>
      <c r="L47" s="282"/>
    </row>
    <row r="48" spans="2:12" x14ac:dyDescent="0.2">
      <c r="B48" s="252" t="s">
        <v>103</v>
      </c>
      <c r="E48" s="286">
        <v>5494113696.7849998</v>
      </c>
      <c r="G48" s="285"/>
      <c r="H48" s="243" t="s">
        <v>105</v>
      </c>
      <c r="I48" s="278">
        <v>2575000</v>
      </c>
      <c r="K48" s="282"/>
      <c r="L48" s="282"/>
    </row>
    <row r="49" spans="2:14" x14ac:dyDescent="0.2">
      <c r="B49" s="284" t="s">
        <v>54</v>
      </c>
      <c r="E49" s="279">
        <v>0.30512590812981899</v>
      </c>
      <c r="H49" s="243" t="s">
        <v>107</v>
      </c>
      <c r="I49" s="432">
        <v>2575000</v>
      </c>
      <c r="L49" s="282"/>
      <c r="M49" s="281"/>
    </row>
    <row r="50" spans="2:14" x14ac:dyDescent="0.2">
      <c r="B50" s="280"/>
      <c r="E50" s="279"/>
      <c r="H50" s="243" t="s">
        <v>108</v>
      </c>
      <c r="I50" s="278">
        <v>0</v>
      </c>
      <c r="M50" s="277"/>
    </row>
    <row r="51" spans="2:14" x14ac:dyDescent="0.2">
      <c r="B51" s="276" t="s">
        <v>2</v>
      </c>
      <c r="H51" s="260"/>
      <c r="I51" s="261"/>
    </row>
    <row r="52" spans="2:14" x14ac:dyDescent="0.2">
      <c r="B52" s="252" t="s">
        <v>106</v>
      </c>
      <c r="F52" s="275"/>
      <c r="H52" s="260"/>
      <c r="I52" s="261"/>
    </row>
    <row r="53" spans="2:14" x14ac:dyDescent="0.2">
      <c r="H53" s="258"/>
      <c r="N53" s="274"/>
    </row>
    <row r="54" spans="2:14" x14ac:dyDescent="0.2">
      <c r="E54" s="273" t="s">
        <v>68</v>
      </c>
      <c r="F54" s="272"/>
      <c r="H54" s="433" t="s">
        <v>147</v>
      </c>
      <c r="I54" s="434"/>
      <c r="J54" s="434"/>
    </row>
    <row r="55" spans="2:14" x14ac:dyDescent="0.2">
      <c r="E55" s="430" t="s">
        <v>90</v>
      </c>
      <c r="F55" s="268"/>
      <c r="M55" s="264"/>
    </row>
    <row r="56" spans="2:14" x14ac:dyDescent="0.2">
      <c r="B56" s="252" t="s">
        <v>32</v>
      </c>
      <c r="E56" s="267">
        <v>24896644.009999998</v>
      </c>
      <c r="F56" s="266"/>
      <c r="I56" s="427" t="s">
        <v>121</v>
      </c>
      <c r="J56" s="427" t="s">
        <v>93</v>
      </c>
      <c r="M56" s="264"/>
    </row>
    <row r="57" spans="2:14" x14ac:dyDescent="0.2">
      <c r="B57" s="252" t="s">
        <v>109</v>
      </c>
      <c r="E57" s="263">
        <v>0</v>
      </c>
      <c r="F57" s="263"/>
      <c r="H57" s="257" t="s">
        <v>148</v>
      </c>
      <c r="I57" s="435">
        <v>0.10199999999999999</v>
      </c>
      <c r="J57" s="262">
        <v>2.375E-2</v>
      </c>
    </row>
    <row r="58" spans="2:14" x14ac:dyDescent="0.2">
      <c r="B58" s="252" t="s">
        <v>39</v>
      </c>
      <c r="E58" s="261">
        <v>0</v>
      </c>
      <c r="F58" s="260"/>
    </row>
    <row r="59" spans="2:14" x14ac:dyDescent="0.2">
      <c r="B59" s="252" t="s">
        <v>110</v>
      </c>
      <c r="E59" s="259">
        <v>24896644.009999998</v>
      </c>
      <c r="F59" s="258"/>
      <c r="H59" s="257" t="s">
        <v>122</v>
      </c>
      <c r="I59" s="256" t="s">
        <v>136</v>
      </c>
      <c r="J59" s="255"/>
    </row>
    <row r="60" spans="2:14" x14ac:dyDescent="0.2">
      <c r="F60" s="254"/>
    </row>
    <row r="61" spans="2:14" x14ac:dyDescent="0.2">
      <c r="H61" s="462" t="s">
        <v>159</v>
      </c>
      <c r="I61" s="462"/>
      <c r="J61" s="262">
        <v>0.43468900721956832</v>
      </c>
    </row>
    <row r="62" spans="2:14" x14ac:dyDescent="0.2">
      <c r="H62" s="462"/>
      <c r="I62" s="462"/>
    </row>
    <row r="64" spans="2:14" x14ac:dyDescent="0.2">
      <c r="E64" s="253"/>
      <c r="F64" s="253"/>
    </row>
    <row r="65" spans="5:6" x14ac:dyDescent="0.2">
      <c r="E65" s="253"/>
      <c r="F65" s="253"/>
    </row>
    <row r="66" spans="5:6" x14ac:dyDescent="0.2">
      <c r="E66" s="253"/>
      <c r="F66" s="253"/>
    </row>
    <row r="67" spans="5:6" x14ac:dyDescent="0.2">
      <c r="E67" s="253"/>
      <c r="F67" s="253"/>
    </row>
  </sheetData>
  <mergeCells count="3">
    <mergeCell ref="H14:J14"/>
    <mergeCell ref="H20:J20"/>
    <mergeCell ref="H61:I62"/>
  </mergeCells>
  <conditionalFormatting sqref="I59">
    <cfRule type="cellIs" dxfId="12" priority="1" operator="equal">
      <formula>"FAIL"</formula>
    </cfRule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67"/>
  <sheetViews>
    <sheetView workbookViewId="0">
      <selection activeCell="E27" sqref="E27"/>
    </sheetView>
  </sheetViews>
  <sheetFormatPr defaultColWidth="9.140625" defaultRowHeight="12.75" x14ac:dyDescent="0.2"/>
  <cols>
    <col min="1" max="1" width="3.85546875" style="252" customWidth="1"/>
    <col min="2" max="2" width="8.85546875" style="252" customWidth="1"/>
    <col min="3" max="3" width="12.7109375" style="252" customWidth="1"/>
    <col min="4" max="4" width="23.5703125" style="252" customWidth="1"/>
    <col min="5" max="5" width="20" style="252" bestFit="1" customWidth="1"/>
    <col min="6" max="6" width="18.42578125" style="252" customWidth="1"/>
    <col min="7" max="7" width="14.7109375" style="252" customWidth="1"/>
    <col min="8" max="8" width="17.85546875" style="252" customWidth="1"/>
    <col min="9" max="9" width="19.85546875" style="252" customWidth="1"/>
    <col min="10" max="10" width="16.140625" style="252" customWidth="1"/>
    <col min="11" max="11" width="11" style="252" customWidth="1"/>
    <col min="12" max="12" width="7.85546875" style="252" customWidth="1"/>
    <col min="13" max="14" width="8.85546875" style="252" customWidth="1"/>
    <col min="15" max="16384" width="9.140625" style="252"/>
  </cols>
  <sheetData>
    <row r="1" spans="2:16" s="294" customFormat="1" x14ac:dyDescent="0.2">
      <c r="B1" s="347" t="s">
        <v>155</v>
      </c>
      <c r="C1" s="330"/>
      <c r="D1" s="330"/>
      <c r="E1" s="330"/>
      <c r="F1" s="330"/>
      <c r="G1" s="330"/>
      <c r="H1" s="330"/>
      <c r="I1" s="330"/>
      <c r="J1" s="330"/>
      <c r="K1" s="330"/>
      <c r="M1" s="422">
        <v>3</v>
      </c>
      <c r="N1" s="365" t="s">
        <v>161</v>
      </c>
      <c r="O1" s="365"/>
      <c r="P1" s="366"/>
    </row>
    <row r="2" spans="2:16" s="294" customFormat="1" ht="12.4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M2" s="423">
        <v>4</v>
      </c>
      <c r="N2" s="365" t="s">
        <v>162</v>
      </c>
      <c r="O2" s="365"/>
      <c r="P2" s="366"/>
    </row>
    <row r="3" spans="2:16" s="294" customFormat="1" ht="12.4" customHeight="1" x14ac:dyDescent="0.2">
      <c r="B3" s="346" t="s">
        <v>70</v>
      </c>
      <c r="C3" s="345" t="s">
        <v>11</v>
      </c>
      <c r="D3" s="345" t="s">
        <v>12</v>
      </c>
      <c r="E3" s="344" t="s">
        <v>13</v>
      </c>
      <c r="F3" s="330"/>
      <c r="G3" s="330"/>
      <c r="H3" s="339" t="s">
        <v>71</v>
      </c>
      <c r="I3" s="338">
        <v>0.23396847009999999</v>
      </c>
      <c r="J3" s="343"/>
      <c r="K3" s="330"/>
    </row>
    <row r="4" spans="2:16" s="294" customFormat="1" x14ac:dyDescent="0.2">
      <c r="B4" s="342" t="s">
        <v>14</v>
      </c>
      <c r="C4" s="341">
        <v>43497</v>
      </c>
      <c r="D4" s="341">
        <v>43511</v>
      </c>
      <c r="E4" s="340">
        <v>43539</v>
      </c>
      <c r="F4" s="330"/>
      <c r="G4" s="330"/>
      <c r="H4" s="339" t="s">
        <v>72</v>
      </c>
      <c r="I4" s="338">
        <v>0.709851597</v>
      </c>
      <c r="J4" s="330"/>
      <c r="K4" s="330"/>
    </row>
    <row r="5" spans="2:16" s="294" customFormat="1" ht="12.4" customHeight="1" x14ac:dyDescent="0.2">
      <c r="B5" s="337" t="s">
        <v>15</v>
      </c>
      <c r="C5" s="336">
        <v>43524</v>
      </c>
      <c r="D5" s="336">
        <v>43539</v>
      </c>
      <c r="E5" s="335"/>
      <c r="F5" s="330"/>
      <c r="G5" s="330"/>
      <c r="H5" s="330"/>
      <c r="I5" s="330"/>
      <c r="J5" s="330"/>
      <c r="K5" s="284"/>
    </row>
    <row r="6" spans="2:16" s="294" customFormat="1" ht="12.4" customHeight="1" x14ac:dyDescent="0.2">
      <c r="B6" s="334" t="s">
        <v>16</v>
      </c>
      <c r="C6" s="424">
        <v>28</v>
      </c>
      <c r="D6" s="379"/>
      <c r="E6" s="331"/>
      <c r="F6" s="330"/>
      <c r="G6" s="330"/>
      <c r="H6" s="330"/>
      <c r="I6" s="330"/>
      <c r="J6" s="330"/>
      <c r="K6" s="284"/>
    </row>
    <row r="7" spans="2:16" s="294" customFormat="1" x14ac:dyDescent="0.2"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2:16" x14ac:dyDescent="0.2">
      <c r="B8" s="329" t="s">
        <v>73</v>
      </c>
      <c r="G8" s="275" t="s">
        <v>74</v>
      </c>
      <c r="H8" s="275" t="s">
        <v>4</v>
      </c>
      <c r="I8" s="275" t="s">
        <v>75</v>
      </c>
    </row>
    <row r="9" spans="2:16" x14ac:dyDescent="0.2">
      <c r="B9" s="252" t="s">
        <v>156</v>
      </c>
      <c r="G9" s="425" t="s">
        <v>76</v>
      </c>
      <c r="H9" s="425" t="s">
        <v>70</v>
      </c>
      <c r="I9" s="425" t="s">
        <v>70</v>
      </c>
    </row>
    <row r="10" spans="2:16" x14ac:dyDescent="0.2">
      <c r="F10" s="276"/>
      <c r="G10" s="328">
        <v>43936</v>
      </c>
      <c r="H10" s="328">
        <v>43739</v>
      </c>
      <c r="I10" s="257" t="s">
        <v>165</v>
      </c>
    </row>
    <row r="11" spans="2:16" x14ac:dyDescent="0.2">
      <c r="C11" s="252" t="s">
        <v>1</v>
      </c>
      <c r="E11" s="320">
        <v>760000000</v>
      </c>
      <c r="I11" s="257"/>
    </row>
    <row r="12" spans="2:16" x14ac:dyDescent="0.2">
      <c r="D12" s="243"/>
      <c r="E12" s="309">
        <v>760000000</v>
      </c>
      <c r="F12" s="328"/>
      <c r="J12" s="252" t="s">
        <v>160</v>
      </c>
    </row>
    <row r="13" spans="2:16" x14ac:dyDescent="0.2">
      <c r="D13" s="243"/>
      <c r="E13" s="309"/>
      <c r="G13" s="327"/>
      <c r="H13" s="327"/>
      <c r="I13" s="327"/>
      <c r="J13" s="327"/>
    </row>
    <row r="14" spans="2:16" x14ac:dyDescent="0.2">
      <c r="B14" s="252" t="s">
        <v>77</v>
      </c>
      <c r="E14" s="310">
        <v>760000000</v>
      </c>
      <c r="H14" s="463" t="s">
        <v>82</v>
      </c>
      <c r="I14" s="463"/>
      <c r="J14" s="463"/>
    </row>
    <row r="15" spans="2:16" x14ac:dyDescent="0.2">
      <c r="B15" s="252" t="s">
        <v>78</v>
      </c>
      <c r="D15" s="325"/>
      <c r="E15" s="320">
        <v>178296000</v>
      </c>
      <c r="F15" s="285"/>
      <c r="H15" s="243" t="s">
        <v>83</v>
      </c>
      <c r="I15" s="310">
        <v>0</v>
      </c>
    </row>
    <row r="16" spans="2:16" x14ac:dyDescent="0.2">
      <c r="B16" s="252" t="s">
        <v>79</v>
      </c>
      <c r="D16" s="325"/>
      <c r="E16" s="320">
        <v>29867999.999999981</v>
      </c>
      <c r="F16" s="285"/>
      <c r="H16" s="243" t="s">
        <v>141</v>
      </c>
      <c r="I16" s="310">
        <v>0</v>
      </c>
    </row>
    <row r="17" spans="2:10" x14ac:dyDescent="0.2">
      <c r="B17" s="252" t="s">
        <v>80</v>
      </c>
      <c r="D17" s="325"/>
      <c r="E17" s="320">
        <v>0</v>
      </c>
      <c r="F17" s="285"/>
      <c r="H17" s="243" t="s">
        <v>85</v>
      </c>
      <c r="I17" s="426">
        <v>0</v>
      </c>
    </row>
    <row r="18" spans="2:10" x14ac:dyDescent="0.2">
      <c r="B18" s="252" t="s">
        <v>5</v>
      </c>
      <c r="D18" s="325"/>
      <c r="E18" s="320">
        <v>2265485.2055863813</v>
      </c>
      <c r="G18" s="252" t="s">
        <v>67</v>
      </c>
      <c r="H18" s="243" t="s">
        <v>0</v>
      </c>
      <c r="I18" s="310">
        <v>0</v>
      </c>
    </row>
    <row r="19" spans="2:10" x14ac:dyDescent="0.2">
      <c r="B19" s="276" t="s">
        <v>81</v>
      </c>
      <c r="C19" s="276"/>
      <c r="D19" s="323"/>
      <c r="E19" s="324">
        <v>970429485.20558631</v>
      </c>
    </row>
    <row r="20" spans="2:10" x14ac:dyDescent="0.2">
      <c r="B20" s="276"/>
      <c r="C20" s="276"/>
      <c r="D20" s="323"/>
      <c r="E20" s="322"/>
      <c r="H20" s="464" t="s">
        <v>89</v>
      </c>
      <c r="I20" s="464"/>
      <c r="J20" s="464"/>
    </row>
    <row r="21" spans="2:10" x14ac:dyDescent="0.2">
      <c r="B21" s="252" t="s">
        <v>7</v>
      </c>
      <c r="D21" s="290"/>
      <c r="E21" s="320">
        <v>970429485.20558631</v>
      </c>
      <c r="F21" s="279"/>
      <c r="H21" s="243" t="s">
        <v>16</v>
      </c>
      <c r="I21" s="321">
        <v>28</v>
      </c>
    </row>
    <row r="22" spans="2:10" x14ac:dyDescent="0.2">
      <c r="B22" s="252" t="s">
        <v>24</v>
      </c>
      <c r="E22" s="320">
        <v>289206903.04846752</v>
      </c>
      <c r="F22" s="319"/>
      <c r="H22" s="243" t="s">
        <v>69</v>
      </c>
      <c r="I22" s="315">
        <v>2.48875E-2</v>
      </c>
    </row>
    <row r="23" spans="2:10" x14ac:dyDescent="0.2">
      <c r="E23" s="318"/>
      <c r="F23" s="316"/>
      <c r="H23" s="243" t="s">
        <v>92</v>
      </c>
      <c r="I23" s="315">
        <v>4.3E-3</v>
      </c>
    </row>
    <row r="24" spans="2:10" x14ac:dyDescent="0.2">
      <c r="B24" s="276" t="s">
        <v>84</v>
      </c>
      <c r="C24" s="276"/>
      <c r="D24" s="276"/>
      <c r="E24" s="317">
        <v>1259636388.2540538</v>
      </c>
      <c r="F24" s="316"/>
      <c r="H24" s="243"/>
      <c r="I24" s="315">
        <v>2.9187499999999998E-2</v>
      </c>
    </row>
    <row r="25" spans="2:10" x14ac:dyDescent="0.2">
      <c r="E25" s="279"/>
      <c r="F25" s="254"/>
      <c r="H25" s="243"/>
    </row>
    <row r="26" spans="2:10" x14ac:dyDescent="0.2">
      <c r="B26" s="252" t="s">
        <v>86</v>
      </c>
      <c r="E26" s="279">
        <v>1.6574163003342814</v>
      </c>
      <c r="F26" s="314"/>
      <c r="H26" s="243"/>
    </row>
    <row r="27" spans="2:10" x14ac:dyDescent="0.2">
      <c r="F27" s="254"/>
      <c r="H27" s="243"/>
      <c r="I27" s="279"/>
    </row>
    <row r="28" spans="2:10" x14ac:dyDescent="0.2">
      <c r="F28" s="254"/>
    </row>
    <row r="29" spans="2:10" x14ac:dyDescent="0.2">
      <c r="B29" s="276" t="s">
        <v>87</v>
      </c>
      <c r="F29" s="254"/>
      <c r="H29" s="243"/>
      <c r="I29" s="427" t="s">
        <v>93</v>
      </c>
      <c r="J29" s="427" t="s">
        <v>94</v>
      </c>
    </row>
    <row r="30" spans="2:10" x14ac:dyDescent="0.2">
      <c r="B30" s="252" t="s">
        <v>88</v>
      </c>
      <c r="F30" s="313"/>
      <c r="G30" s="275"/>
      <c r="H30" s="243" t="s">
        <v>95</v>
      </c>
      <c r="I30" s="310">
        <v>1725305.56</v>
      </c>
      <c r="J30" s="308">
        <v>2.2701388947368422</v>
      </c>
    </row>
    <row r="31" spans="2:10" x14ac:dyDescent="0.2">
      <c r="F31" s="268"/>
      <c r="G31" s="275"/>
      <c r="H31" s="243" t="s">
        <v>96</v>
      </c>
      <c r="I31" s="309">
        <v>0</v>
      </c>
      <c r="J31" s="308">
        <v>0</v>
      </c>
    </row>
    <row r="32" spans="2:10" x14ac:dyDescent="0.2">
      <c r="E32" s="273" t="s">
        <v>68</v>
      </c>
      <c r="F32" s="268"/>
      <c r="G32" s="272"/>
      <c r="H32" s="243"/>
      <c r="I32" s="428"/>
      <c r="J32" s="429"/>
    </row>
    <row r="33" spans="2:12" x14ac:dyDescent="0.2">
      <c r="E33" s="430" t="s">
        <v>90</v>
      </c>
      <c r="F33" s="312"/>
      <c r="G33" s="311"/>
      <c r="H33" s="243"/>
      <c r="I33" s="304"/>
      <c r="J33" s="303">
        <v>2.2701388947368422</v>
      </c>
    </row>
    <row r="34" spans="2:12" x14ac:dyDescent="0.2">
      <c r="B34" s="252" t="s">
        <v>91</v>
      </c>
      <c r="E34" s="267">
        <v>6323208299.8000002</v>
      </c>
      <c r="F34" s="293"/>
      <c r="G34" s="254"/>
      <c r="K34" s="279"/>
    </row>
    <row r="35" spans="2:12" x14ac:dyDescent="0.2">
      <c r="B35" s="252" t="s">
        <v>33</v>
      </c>
      <c r="E35" s="285">
        <v>-1676396431.0999999</v>
      </c>
      <c r="F35" s="293"/>
      <c r="G35" s="254"/>
      <c r="H35" s="243"/>
      <c r="I35" s="348"/>
      <c r="J35" s="348"/>
    </row>
    <row r="36" spans="2:12" x14ac:dyDescent="0.2">
      <c r="B36" s="252" t="s">
        <v>40</v>
      </c>
      <c r="E36" s="285">
        <v>1490928999.1800001</v>
      </c>
      <c r="F36" s="293"/>
      <c r="G36" s="254"/>
      <c r="H36" s="243"/>
      <c r="I36" s="349"/>
      <c r="J36" s="350"/>
    </row>
    <row r="37" spans="2:12" x14ac:dyDescent="0.2">
      <c r="B37" s="305" t="s">
        <v>42</v>
      </c>
      <c r="E37" s="285">
        <v>0</v>
      </c>
      <c r="F37" s="293"/>
      <c r="G37" s="254"/>
      <c r="H37" s="243"/>
      <c r="I37" s="351"/>
      <c r="J37" s="350"/>
    </row>
    <row r="38" spans="2:12" x14ac:dyDescent="0.2">
      <c r="B38" s="305" t="s">
        <v>43</v>
      </c>
      <c r="E38" s="285">
        <v>-23458353.93</v>
      </c>
      <c r="F38" s="293"/>
      <c r="G38" s="254"/>
      <c r="H38" s="243"/>
      <c r="I38" s="352"/>
      <c r="J38" s="350"/>
    </row>
    <row r="39" spans="2:12" s="276" customFormat="1" x14ac:dyDescent="0.2">
      <c r="B39" s="305" t="s">
        <v>45</v>
      </c>
      <c r="C39" s="252"/>
      <c r="D39" s="252"/>
      <c r="E39" s="285">
        <v>0</v>
      </c>
      <c r="F39" s="293"/>
      <c r="G39" s="254"/>
      <c r="H39" s="243"/>
      <c r="I39" s="304"/>
      <c r="J39" s="353"/>
      <c r="K39" s="302"/>
      <c r="L39" s="252"/>
    </row>
    <row r="40" spans="2:12" x14ac:dyDescent="0.2">
      <c r="B40" s="252" t="s">
        <v>97</v>
      </c>
      <c r="E40" s="285">
        <v>0</v>
      </c>
      <c r="F40" s="293"/>
      <c r="G40" s="254"/>
      <c r="H40" s="243" t="s">
        <v>100</v>
      </c>
      <c r="I40" s="369">
        <v>1725305.56</v>
      </c>
      <c r="K40" s="297"/>
    </row>
    <row r="41" spans="2:12" x14ac:dyDescent="0.2">
      <c r="B41" s="301" t="s">
        <v>98</v>
      </c>
      <c r="C41" s="301"/>
      <c r="D41" s="301"/>
      <c r="E41" s="300">
        <v>0</v>
      </c>
      <c r="F41" s="293"/>
      <c r="G41" s="254"/>
      <c r="H41" s="299" t="s">
        <v>53</v>
      </c>
      <c r="I41" s="431">
        <v>781913.33</v>
      </c>
      <c r="K41" s="297"/>
    </row>
    <row r="42" spans="2:12" x14ac:dyDescent="0.2">
      <c r="B42" s="294" t="s">
        <v>47</v>
      </c>
      <c r="C42" s="276"/>
      <c r="D42" s="276"/>
      <c r="E42" s="285">
        <v>-728803135.38</v>
      </c>
      <c r="F42" s="293"/>
      <c r="G42" s="296"/>
      <c r="H42" s="252" t="s">
        <v>101</v>
      </c>
      <c r="I42" s="295">
        <v>1627687.75</v>
      </c>
      <c r="K42" s="276"/>
      <c r="L42" s="276"/>
    </row>
    <row r="43" spans="2:12" x14ac:dyDescent="0.2">
      <c r="B43" s="294" t="s">
        <v>99</v>
      </c>
      <c r="E43" s="285">
        <v>-1692461.83</v>
      </c>
      <c r="F43" s="293"/>
      <c r="G43" s="254"/>
    </row>
    <row r="44" spans="2:12" x14ac:dyDescent="0.2">
      <c r="B44" s="276" t="s">
        <v>0</v>
      </c>
      <c r="C44" s="276"/>
      <c r="D44" s="276"/>
      <c r="E44" s="292">
        <v>5383786916.7399998</v>
      </c>
      <c r="F44" s="291" t="s">
        <v>67</v>
      </c>
      <c r="G44" s="254"/>
    </row>
    <row r="45" spans="2:12" x14ac:dyDescent="0.2">
      <c r="E45" s="288"/>
      <c r="F45" s="288"/>
      <c r="G45" s="288"/>
    </row>
    <row r="46" spans="2:12" x14ac:dyDescent="0.2">
      <c r="B46" s="260" t="s">
        <v>102</v>
      </c>
      <c r="E46" s="290">
        <v>0.23396847009999999</v>
      </c>
      <c r="F46" s="289"/>
      <c r="G46" s="288"/>
      <c r="H46" s="425" t="s">
        <v>104</v>
      </c>
      <c r="I46" s="425"/>
      <c r="J46" s="425"/>
    </row>
    <row r="47" spans="2:12" x14ac:dyDescent="0.2">
      <c r="E47" s="261"/>
      <c r="G47" s="261"/>
      <c r="K47" s="282"/>
      <c r="L47" s="282"/>
    </row>
    <row r="48" spans="2:12" x14ac:dyDescent="0.2">
      <c r="B48" s="252" t="s">
        <v>103</v>
      </c>
      <c r="E48" s="286">
        <v>5494113696.7849998</v>
      </c>
      <c r="G48" s="285"/>
      <c r="H48" s="243" t="s">
        <v>105</v>
      </c>
      <c r="I48" s="278">
        <v>3800000</v>
      </c>
      <c r="K48" s="282"/>
      <c r="L48" s="282"/>
    </row>
    <row r="49" spans="2:14" x14ac:dyDescent="0.2">
      <c r="B49" s="284" t="s">
        <v>54</v>
      </c>
      <c r="E49" s="279">
        <v>0.30512590812981899</v>
      </c>
      <c r="H49" s="243" t="s">
        <v>107</v>
      </c>
      <c r="I49" s="432">
        <v>3800000</v>
      </c>
      <c r="L49" s="282"/>
      <c r="M49" s="281"/>
    </row>
    <row r="50" spans="2:14" x14ac:dyDescent="0.2">
      <c r="B50" s="280"/>
      <c r="E50" s="279"/>
      <c r="H50" s="243" t="s">
        <v>108</v>
      </c>
      <c r="I50" s="278">
        <v>0</v>
      </c>
      <c r="M50" s="277"/>
    </row>
    <row r="51" spans="2:14" x14ac:dyDescent="0.2">
      <c r="B51" s="276" t="s">
        <v>2</v>
      </c>
      <c r="H51" s="260"/>
      <c r="I51" s="261"/>
    </row>
    <row r="52" spans="2:14" x14ac:dyDescent="0.2">
      <c r="B52" s="252" t="s">
        <v>106</v>
      </c>
      <c r="F52" s="275"/>
      <c r="H52" s="260"/>
      <c r="I52" s="261"/>
    </row>
    <row r="53" spans="2:14" x14ac:dyDescent="0.2">
      <c r="H53" s="258"/>
      <c r="N53" s="274"/>
    </row>
    <row r="54" spans="2:14" x14ac:dyDescent="0.2">
      <c r="E54" s="273" t="s">
        <v>68</v>
      </c>
      <c r="F54" s="272"/>
      <c r="H54" s="433" t="s">
        <v>147</v>
      </c>
      <c r="I54" s="434"/>
      <c r="J54" s="434"/>
    </row>
    <row r="55" spans="2:14" x14ac:dyDescent="0.2">
      <c r="E55" s="430" t="s">
        <v>90</v>
      </c>
      <c r="F55" s="268"/>
      <c r="M55" s="264"/>
    </row>
    <row r="56" spans="2:14" x14ac:dyDescent="0.2">
      <c r="B56" s="252" t="s">
        <v>32</v>
      </c>
      <c r="E56" s="267">
        <v>24896644.009999998</v>
      </c>
      <c r="F56" s="266"/>
      <c r="I56" s="427" t="s">
        <v>121</v>
      </c>
      <c r="J56" s="427" t="s">
        <v>93</v>
      </c>
      <c r="M56" s="264"/>
    </row>
    <row r="57" spans="2:14" x14ac:dyDescent="0.2">
      <c r="B57" s="252" t="s">
        <v>109</v>
      </c>
      <c r="E57" s="263">
        <v>0</v>
      </c>
      <c r="F57" s="263"/>
      <c r="H57" s="257" t="s">
        <v>148</v>
      </c>
      <c r="I57" s="435">
        <v>0.10199999999999999</v>
      </c>
      <c r="J57" s="262">
        <v>2.375E-2</v>
      </c>
    </row>
    <row r="58" spans="2:14" x14ac:dyDescent="0.2">
      <c r="B58" s="252" t="s">
        <v>39</v>
      </c>
      <c r="E58" s="261">
        <v>0</v>
      </c>
      <c r="F58" s="260"/>
    </row>
    <row r="59" spans="2:14" x14ac:dyDescent="0.2">
      <c r="B59" s="252" t="s">
        <v>110</v>
      </c>
      <c r="E59" s="259">
        <v>24896644.009999998</v>
      </c>
      <c r="F59" s="258"/>
      <c r="H59" s="257" t="s">
        <v>122</v>
      </c>
      <c r="I59" s="256" t="s">
        <v>136</v>
      </c>
      <c r="J59" s="255"/>
    </row>
    <row r="60" spans="2:14" x14ac:dyDescent="0.2">
      <c r="F60" s="254"/>
    </row>
    <row r="61" spans="2:14" x14ac:dyDescent="0.2">
      <c r="H61" s="462" t="s">
        <v>159</v>
      </c>
      <c r="I61" s="462"/>
      <c r="J61" s="262">
        <v>0.43468900721956832</v>
      </c>
    </row>
    <row r="62" spans="2:14" x14ac:dyDescent="0.2">
      <c r="H62" s="462"/>
      <c r="I62" s="462"/>
    </row>
    <row r="64" spans="2:14" x14ac:dyDescent="0.2">
      <c r="E64" s="253"/>
      <c r="F64" s="253"/>
    </row>
    <row r="65" spans="5:6" x14ac:dyDescent="0.2">
      <c r="E65" s="253"/>
      <c r="F65" s="253"/>
    </row>
    <row r="66" spans="5:6" x14ac:dyDescent="0.2">
      <c r="E66" s="253"/>
      <c r="F66" s="253"/>
    </row>
    <row r="67" spans="5:6" x14ac:dyDescent="0.2">
      <c r="E67" s="253"/>
      <c r="F67" s="253"/>
    </row>
  </sheetData>
  <mergeCells count="3">
    <mergeCell ref="H14:J14"/>
    <mergeCell ref="H20:J20"/>
    <mergeCell ref="H61:I62"/>
  </mergeCells>
  <conditionalFormatting sqref="I59">
    <cfRule type="cellIs" dxfId="11" priority="1" operator="equal">
      <formula>"FAIL"</formula>
    </cfRule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"/>
  <sheetViews>
    <sheetView workbookViewId="0">
      <selection activeCell="D30" sqref="D30"/>
    </sheetView>
  </sheetViews>
  <sheetFormatPr defaultColWidth="19.85546875" defaultRowHeight="12.75" x14ac:dyDescent="0.2"/>
  <cols>
    <col min="1" max="16384" width="19.85546875" style="294"/>
  </cols>
  <sheetData>
    <row r="1" spans="1:15" x14ac:dyDescent="0.2">
      <c r="A1" s="347" t="s">
        <v>9</v>
      </c>
      <c r="B1" s="330"/>
      <c r="C1" s="330"/>
      <c r="D1" s="330"/>
      <c r="I1" s="330"/>
      <c r="J1" s="330"/>
      <c r="K1" s="330"/>
    </row>
    <row r="2" spans="1:15" ht="12.4" customHeight="1" x14ac:dyDescent="0.2">
      <c r="A2" s="330"/>
      <c r="B2" s="330"/>
      <c r="C2" s="330"/>
      <c r="D2" s="330"/>
      <c r="G2" s="371"/>
      <c r="H2" s="371"/>
      <c r="I2" s="372"/>
      <c r="J2" s="372"/>
      <c r="K2" s="372"/>
      <c r="L2" s="371"/>
      <c r="M2" s="371"/>
    </row>
    <row r="3" spans="1:15" ht="12.4" customHeight="1" x14ac:dyDescent="0.2">
      <c r="A3" s="346" t="s">
        <v>70</v>
      </c>
      <c r="B3" s="345" t="s">
        <v>11</v>
      </c>
      <c r="C3" s="345" t="s">
        <v>12</v>
      </c>
      <c r="D3" s="344" t="s">
        <v>13</v>
      </c>
      <c r="G3" s="371"/>
      <c r="H3" s="371"/>
      <c r="I3" s="373"/>
      <c r="J3" s="373"/>
      <c r="K3" s="373"/>
      <c r="L3" s="371"/>
      <c r="M3" s="371"/>
    </row>
    <row r="4" spans="1:15" ht="12.4" customHeight="1" x14ac:dyDescent="0.2">
      <c r="A4" s="374" t="s">
        <v>14</v>
      </c>
      <c r="B4" s="375">
        <v>43497</v>
      </c>
      <c r="C4" s="375">
        <v>43511</v>
      </c>
      <c r="D4" s="376">
        <v>43539</v>
      </c>
      <c r="G4" s="371"/>
      <c r="H4" s="371"/>
      <c r="I4" s="377"/>
      <c r="J4" s="377"/>
      <c r="K4" s="377"/>
      <c r="L4" s="371"/>
      <c r="M4" s="371"/>
    </row>
    <row r="5" spans="1:15" ht="12.4" customHeight="1" x14ac:dyDescent="0.2">
      <c r="A5" s="378" t="s">
        <v>15</v>
      </c>
      <c r="B5" s="377">
        <v>43524</v>
      </c>
      <c r="C5" s="377">
        <v>43539</v>
      </c>
      <c r="D5" s="335"/>
      <c r="G5" s="371"/>
      <c r="H5" s="371"/>
      <c r="I5" s="377"/>
      <c r="J5" s="377"/>
      <c r="K5" s="377"/>
      <c r="L5" s="371"/>
      <c r="M5" s="371"/>
    </row>
    <row r="6" spans="1:15" ht="12.4" customHeight="1" x14ac:dyDescent="0.2">
      <c r="A6" s="334" t="s">
        <v>16</v>
      </c>
      <c r="B6" s="379"/>
      <c r="C6" s="379"/>
      <c r="D6" s="331"/>
      <c r="G6" s="371"/>
      <c r="H6" s="371"/>
      <c r="I6" s="371"/>
      <c r="J6" s="372"/>
      <c r="K6" s="372"/>
      <c r="L6" s="371"/>
      <c r="M6" s="371"/>
    </row>
    <row r="7" spans="1:15" x14ac:dyDescent="0.2">
      <c r="G7" s="371"/>
      <c r="H7" s="371"/>
      <c r="I7" s="371"/>
      <c r="J7" s="371"/>
      <c r="K7" s="371"/>
      <c r="L7" s="371"/>
      <c r="M7" s="371"/>
    </row>
    <row r="8" spans="1:15" x14ac:dyDescent="0.2">
      <c r="A8" s="380" t="s">
        <v>111</v>
      </c>
      <c r="B8" s="381"/>
      <c r="C8" s="381"/>
      <c r="D8" s="381"/>
      <c r="E8" s="381"/>
      <c r="F8" s="381"/>
      <c r="G8" s="382"/>
      <c r="H8" s="371"/>
      <c r="I8" s="371"/>
      <c r="J8" s="371"/>
      <c r="K8" s="371"/>
      <c r="L8" s="371"/>
      <c r="M8" s="371"/>
    </row>
    <row r="9" spans="1:15" x14ac:dyDescent="0.2">
      <c r="A9" s="380"/>
      <c r="B9" s="381"/>
      <c r="C9" s="381"/>
      <c r="D9" s="381"/>
      <c r="E9" s="381"/>
      <c r="F9" s="381"/>
      <c r="G9" s="382"/>
      <c r="H9" s="371"/>
      <c r="I9" s="371"/>
      <c r="J9" s="371"/>
      <c r="K9" s="371"/>
      <c r="L9" s="371"/>
      <c r="M9" s="371"/>
    </row>
    <row r="10" spans="1:15" ht="25.5" x14ac:dyDescent="0.2">
      <c r="A10" s="383"/>
      <c r="B10" s="384" t="s">
        <v>112</v>
      </c>
      <c r="C10" s="385" t="s">
        <v>113</v>
      </c>
      <c r="D10" s="385" t="s">
        <v>121</v>
      </c>
      <c r="E10" s="385" t="s">
        <v>140</v>
      </c>
      <c r="F10" s="178"/>
      <c r="G10" s="386"/>
      <c r="H10" s="178"/>
      <c r="I10" s="371"/>
      <c r="J10" s="371"/>
      <c r="K10" s="371"/>
      <c r="L10" s="371"/>
      <c r="M10" s="371"/>
    </row>
    <row r="11" spans="1:15" x14ac:dyDescent="0.2">
      <c r="A11" s="383"/>
      <c r="B11" s="179" t="s">
        <v>114</v>
      </c>
      <c r="C11" s="180">
        <v>129764858.91</v>
      </c>
      <c r="D11" s="181">
        <v>0.1</v>
      </c>
      <c r="E11" s="182">
        <v>0</v>
      </c>
      <c r="F11" s="182"/>
      <c r="G11" s="386"/>
      <c r="H11" s="183"/>
      <c r="I11" s="371"/>
      <c r="J11" s="371"/>
      <c r="K11" s="371"/>
      <c r="L11" s="371"/>
      <c r="M11" s="371"/>
    </row>
    <row r="12" spans="1:15" x14ac:dyDescent="0.2">
      <c r="A12" s="383"/>
      <c r="B12" s="179"/>
      <c r="C12" s="180"/>
      <c r="D12" s="181"/>
      <c r="E12" s="182"/>
      <c r="F12" s="182"/>
      <c r="G12" s="386"/>
      <c r="H12" s="183"/>
      <c r="I12" s="371"/>
      <c r="J12" s="371" t="s">
        <v>160</v>
      </c>
      <c r="K12" s="371"/>
      <c r="L12" s="371"/>
      <c r="M12" s="371"/>
    </row>
    <row r="13" spans="1:15" x14ac:dyDescent="0.2">
      <c r="A13" s="383"/>
      <c r="B13" s="179" t="s">
        <v>115</v>
      </c>
      <c r="C13" s="180">
        <v>231400015.63</v>
      </c>
      <c r="D13" s="184">
        <v>0.04</v>
      </c>
      <c r="E13" s="182">
        <v>16048538.960399985</v>
      </c>
      <c r="F13" s="182"/>
      <c r="G13" s="387"/>
      <c r="H13" s="183"/>
      <c r="I13" s="371"/>
      <c r="M13" s="388"/>
      <c r="N13" s="389"/>
      <c r="O13" s="390"/>
    </row>
    <row r="14" spans="1:15" x14ac:dyDescent="0.2">
      <c r="A14" s="383"/>
      <c r="B14" s="179" t="s">
        <v>116</v>
      </c>
      <c r="C14" s="180">
        <v>132734179.11</v>
      </c>
      <c r="D14" s="184">
        <v>3.5000000000000003E-2</v>
      </c>
      <c r="E14" s="182">
        <v>0</v>
      </c>
      <c r="F14" s="182"/>
      <c r="G14" s="386"/>
      <c r="H14" s="183"/>
      <c r="I14" s="371"/>
      <c r="J14" s="371"/>
      <c r="K14" s="371"/>
      <c r="L14" s="371"/>
      <c r="M14" s="371"/>
    </row>
    <row r="15" spans="1:15" x14ac:dyDescent="0.2">
      <c r="A15" s="383"/>
      <c r="B15" s="179" t="s">
        <v>117</v>
      </c>
      <c r="C15" s="188">
        <v>116175992.47</v>
      </c>
      <c r="D15" s="184">
        <v>3.2500000000000001E-2</v>
      </c>
      <c r="E15" s="182">
        <v>0</v>
      </c>
      <c r="F15" s="182"/>
      <c r="G15" s="386"/>
      <c r="H15" s="183"/>
      <c r="I15" s="371"/>
      <c r="J15" s="371"/>
      <c r="K15" s="371"/>
      <c r="L15" s="371"/>
      <c r="M15" s="371"/>
    </row>
    <row r="16" spans="1:15" x14ac:dyDescent="0.2">
      <c r="A16" s="383"/>
      <c r="B16" s="179"/>
      <c r="C16" s="188"/>
      <c r="D16" s="181"/>
      <c r="E16" s="182"/>
      <c r="F16" s="182"/>
      <c r="G16" s="386"/>
      <c r="H16" s="183"/>
      <c r="I16" s="371"/>
      <c r="J16" s="371"/>
      <c r="K16" s="371"/>
      <c r="L16" s="371"/>
      <c r="M16" s="371"/>
    </row>
    <row r="17" spans="1:13" x14ac:dyDescent="0.2">
      <c r="A17" s="383"/>
      <c r="B17" s="179" t="s">
        <v>118</v>
      </c>
      <c r="C17" s="188">
        <v>85328458.819999993</v>
      </c>
      <c r="D17" s="184">
        <v>2.5000000000000001E-2</v>
      </c>
      <c r="E17" s="182">
        <v>0</v>
      </c>
      <c r="F17" s="182"/>
      <c r="G17" s="386"/>
      <c r="H17" s="183"/>
      <c r="I17" s="371"/>
      <c r="J17" s="371"/>
      <c r="K17" s="371"/>
      <c r="L17" s="371"/>
      <c r="M17" s="371"/>
    </row>
    <row r="18" spans="1:13" x14ac:dyDescent="0.2">
      <c r="A18" s="383"/>
      <c r="B18" s="179"/>
      <c r="C18" s="188">
        <v>0</v>
      </c>
      <c r="D18" s="184">
        <v>0.02</v>
      </c>
      <c r="E18" s="182">
        <v>0</v>
      </c>
      <c r="F18" s="182"/>
      <c r="G18" s="386"/>
      <c r="H18" s="183"/>
      <c r="I18" s="371"/>
      <c r="J18" s="371"/>
      <c r="K18" s="371"/>
      <c r="L18" s="371"/>
      <c r="M18" s="371"/>
    </row>
    <row r="19" spans="1:13" x14ac:dyDescent="0.2">
      <c r="A19" s="383"/>
      <c r="B19" s="179"/>
      <c r="C19" s="188">
        <v>0</v>
      </c>
      <c r="D19" s="391">
        <v>0.02</v>
      </c>
      <c r="E19" s="392">
        <v>0</v>
      </c>
      <c r="F19" s="182"/>
      <c r="G19" s="386"/>
      <c r="H19" s="183"/>
      <c r="I19" s="371"/>
      <c r="J19" s="371"/>
      <c r="K19" s="371"/>
      <c r="L19" s="371"/>
      <c r="M19" s="371"/>
    </row>
    <row r="20" spans="1:13" x14ac:dyDescent="0.2">
      <c r="A20" s="383"/>
      <c r="B20" s="191"/>
      <c r="C20" s="192">
        <v>695403504.94000006</v>
      </c>
      <c r="D20" s="193"/>
      <c r="E20" s="371"/>
      <c r="F20" s="182"/>
      <c r="G20" s="217"/>
      <c r="H20" s="182"/>
      <c r="I20" s="371"/>
      <c r="J20" s="371"/>
      <c r="K20" s="371"/>
      <c r="L20" s="371"/>
      <c r="M20" s="371"/>
    </row>
    <row r="21" spans="1:13" x14ac:dyDescent="0.2">
      <c r="A21" s="383"/>
      <c r="B21" s="179"/>
      <c r="C21" s="179"/>
      <c r="D21" s="179"/>
      <c r="E21" s="371"/>
      <c r="F21" s="179"/>
      <c r="G21" s="237"/>
      <c r="H21" s="194"/>
      <c r="I21" s="371"/>
      <c r="J21" s="371"/>
      <c r="K21" s="371"/>
      <c r="L21" s="371"/>
      <c r="M21" s="371"/>
    </row>
    <row r="22" spans="1:13" x14ac:dyDescent="0.2">
      <c r="A22" s="393"/>
      <c r="B22" s="379"/>
      <c r="C22" s="394" t="s">
        <v>119</v>
      </c>
      <c r="D22" s="379"/>
      <c r="E22" s="395">
        <v>16048538.960399985</v>
      </c>
      <c r="F22" s="379"/>
      <c r="G22" s="396"/>
      <c r="H22" s="180"/>
      <c r="I22" s="371"/>
      <c r="J22" s="371"/>
      <c r="K22" s="371"/>
      <c r="L22" s="371"/>
      <c r="M22" s="371"/>
    </row>
    <row r="23" spans="1:13" x14ac:dyDescent="0.2">
      <c r="G23" s="371"/>
      <c r="H23" s="371"/>
      <c r="I23" s="371"/>
      <c r="J23" s="371"/>
      <c r="K23" s="371"/>
      <c r="L23" s="371"/>
      <c r="M23" s="371"/>
    </row>
    <row r="24" spans="1:13" x14ac:dyDescent="0.2">
      <c r="A24" s="380" t="s">
        <v>120</v>
      </c>
      <c r="B24" s="381"/>
      <c r="C24" s="397" t="s">
        <v>121</v>
      </c>
      <c r="D24" s="397" t="s">
        <v>93</v>
      </c>
      <c r="E24" s="398" t="s">
        <v>122</v>
      </c>
      <c r="G24" s="371"/>
      <c r="H24" s="371"/>
      <c r="I24" s="371"/>
      <c r="J24" s="371"/>
      <c r="K24" s="371"/>
      <c r="L24" s="371"/>
      <c r="M24" s="371"/>
    </row>
    <row r="25" spans="1:13" x14ac:dyDescent="0.2">
      <c r="A25" s="383"/>
      <c r="B25" s="371"/>
      <c r="C25" s="371"/>
      <c r="D25" s="371"/>
      <c r="E25" s="386"/>
      <c r="G25" s="371"/>
      <c r="H25" s="371"/>
      <c r="I25" s="371"/>
      <c r="J25" s="371"/>
      <c r="K25" s="371"/>
      <c r="L25" s="371"/>
      <c r="M25" s="371"/>
    </row>
    <row r="26" spans="1:13" x14ac:dyDescent="0.2">
      <c r="A26" s="383" t="s">
        <v>123</v>
      </c>
      <c r="B26" s="371"/>
      <c r="C26" s="399">
        <v>0.25</v>
      </c>
      <c r="D26" s="400">
        <v>0.34778883440993963</v>
      </c>
      <c r="E26" s="401" t="s">
        <v>136</v>
      </c>
      <c r="G26" s="371"/>
      <c r="H26" s="371"/>
      <c r="I26" s="371"/>
      <c r="J26" s="371"/>
      <c r="K26" s="371"/>
      <c r="L26" s="371"/>
      <c r="M26" s="371"/>
    </row>
    <row r="27" spans="1:13" x14ac:dyDescent="0.2">
      <c r="A27" s="383"/>
      <c r="B27" s="371"/>
      <c r="C27" s="371"/>
      <c r="D27" s="371"/>
      <c r="E27" s="386"/>
      <c r="G27" s="371"/>
      <c r="H27" s="371"/>
      <c r="I27" s="371"/>
      <c r="J27" s="371"/>
      <c r="K27" s="371"/>
      <c r="L27" s="371"/>
      <c r="M27" s="371"/>
    </row>
    <row r="28" spans="1:13" x14ac:dyDescent="0.2">
      <c r="A28" s="383" t="s">
        <v>78</v>
      </c>
      <c r="B28" s="371"/>
      <c r="C28" s="402">
        <v>805464969.04347873</v>
      </c>
      <c r="D28" s="402">
        <v>805464969.04347873</v>
      </c>
      <c r="E28" s="401" t="s">
        <v>136</v>
      </c>
      <c r="G28" s="380" t="s">
        <v>20</v>
      </c>
      <c r="H28" s="381"/>
      <c r="I28" s="397"/>
      <c r="J28" s="398"/>
      <c r="K28" s="403"/>
      <c r="L28" s="403"/>
      <c r="M28" s="403"/>
    </row>
    <row r="29" spans="1:13" x14ac:dyDescent="0.2">
      <c r="A29" s="393"/>
      <c r="B29" s="379"/>
      <c r="C29" s="379"/>
      <c r="D29" s="379"/>
      <c r="E29" s="396"/>
      <c r="G29" s="383"/>
      <c r="H29" s="403" t="s">
        <v>124</v>
      </c>
      <c r="I29" s="403" t="s">
        <v>125</v>
      </c>
      <c r="J29" s="404" t="s">
        <v>122</v>
      </c>
      <c r="M29" s="403"/>
    </row>
    <row r="30" spans="1:13" x14ac:dyDescent="0.2">
      <c r="A30" s="371"/>
      <c r="B30" s="371"/>
      <c r="C30" s="400"/>
      <c r="D30" s="400"/>
      <c r="E30" s="390"/>
      <c r="G30" s="383"/>
      <c r="H30" s="403"/>
      <c r="I30" s="403"/>
      <c r="J30" s="404"/>
      <c r="M30" s="403"/>
    </row>
    <row r="31" spans="1:13" x14ac:dyDescent="0.2">
      <c r="A31" s="380" t="s">
        <v>126</v>
      </c>
      <c r="B31" s="381"/>
      <c r="C31" s="381"/>
      <c r="D31" s="381"/>
      <c r="E31" s="382"/>
      <c r="G31" s="383"/>
      <c r="H31" s="371"/>
      <c r="I31" s="371"/>
      <c r="J31" s="386"/>
    </row>
    <row r="32" spans="1:13" x14ac:dyDescent="0.2">
      <c r="A32" s="405"/>
      <c r="B32" s="371"/>
      <c r="C32" s="371"/>
      <c r="D32" s="406"/>
      <c r="E32" s="386"/>
      <c r="G32" s="383" t="s">
        <v>127</v>
      </c>
      <c r="H32" s="407">
        <v>0</v>
      </c>
      <c r="I32" s="407">
        <v>868750000</v>
      </c>
      <c r="J32" s="408" t="s">
        <v>137</v>
      </c>
      <c r="K32" s="409"/>
      <c r="M32" s="409"/>
    </row>
    <row r="33" spans="1:13" x14ac:dyDescent="0.2">
      <c r="A33" s="405" t="s">
        <v>128</v>
      </c>
      <c r="B33" s="371" t="s">
        <v>129</v>
      </c>
      <c r="C33" s="371"/>
      <c r="D33" s="371"/>
      <c r="E33" s="410">
        <v>0</v>
      </c>
      <c r="G33" s="411"/>
      <c r="H33" s="409"/>
      <c r="I33" s="407"/>
      <c r="J33" s="404"/>
      <c r="K33" s="409"/>
      <c r="M33" s="390"/>
    </row>
    <row r="34" spans="1:13" x14ac:dyDescent="0.2">
      <c r="A34" s="405"/>
      <c r="B34" s="371"/>
      <c r="C34" s="371"/>
      <c r="D34" s="371"/>
      <c r="E34" s="412"/>
      <c r="F34" s="371"/>
      <c r="G34" s="383" t="s">
        <v>130</v>
      </c>
      <c r="H34" s="407">
        <v>0</v>
      </c>
      <c r="I34" s="407">
        <v>974500000</v>
      </c>
      <c r="J34" s="408" t="s">
        <v>137</v>
      </c>
      <c r="K34" s="409"/>
      <c r="M34" s="371"/>
    </row>
    <row r="35" spans="1:13" x14ac:dyDescent="0.2">
      <c r="A35" s="405" t="s">
        <v>131</v>
      </c>
      <c r="B35" s="371" t="s">
        <v>6</v>
      </c>
      <c r="C35" s="371"/>
      <c r="D35" s="371"/>
      <c r="E35" s="410">
        <v>16048538.960399985</v>
      </c>
      <c r="F35" s="407"/>
      <c r="G35" s="383"/>
      <c r="H35" s="371"/>
      <c r="I35" s="407"/>
      <c r="J35" s="386"/>
    </row>
    <row r="36" spans="1:13" x14ac:dyDescent="0.2">
      <c r="A36" s="405"/>
      <c r="B36" s="371"/>
      <c r="C36" s="371"/>
      <c r="D36" s="371"/>
      <c r="E36" s="410"/>
      <c r="F36" s="371"/>
      <c r="G36" s="383" t="s">
        <v>132</v>
      </c>
      <c r="H36" s="407">
        <v>225000000</v>
      </c>
      <c r="I36" s="407">
        <v>1080250000</v>
      </c>
      <c r="J36" s="408" t="s">
        <v>137</v>
      </c>
    </row>
    <row r="37" spans="1:13" x14ac:dyDescent="0.2">
      <c r="A37" s="383"/>
      <c r="B37" s="371"/>
      <c r="C37" s="413" t="s">
        <v>113</v>
      </c>
      <c r="D37" s="413" t="s">
        <v>121</v>
      </c>
      <c r="E37" s="386"/>
      <c r="F37" s="371"/>
      <c r="G37" s="383"/>
      <c r="H37" s="371"/>
      <c r="I37" s="371"/>
      <c r="J37" s="386"/>
      <c r="K37" s="409"/>
      <c r="M37" s="371"/>
    </row>
    <row r="38" spans="1:13" x14ac:dyDescent="0.2">
      <c r="A38" s="405" t="s">
        <v>133</v>
      </c>
      <c r="B38" s="371" t="s">
        <v>139</v>
      </c>
      <c r="C38" s="414">
        <v>719839135.13</v>
      </c>
      <c r="D38" s="399">
        <v>0.2</v>
      </c>
      <c r="E38" s="217">
        <v>0</v>
      </c>
      <c r="F38" s="371"/>
      <c r="G38" s="415" t="s">
        <v>134</v>
      </c>
      <c r="H38" s="416"/>
      <c r="I38" s="371"/>
      <c r="J38" s="408" t="s">
        <v>165</v>
      </c>
      <c r="K38" s="371"/>
      <c r="L38" s="371"/>
      <c r="M38" s="371"/>
    </row>
    <row r="39" spans="1:13" x14ac:dyDescent="0.2">
      <c r="A39" s="383"/>
      <c r="B39" s="371"/>
      <c r="C39" s="371"/>
      <c r="D39" s="399"/>
      <c r="E39" s="417"/>
      <c r="F39" s="371"/>
      <c r="G39" s="393"/>
      <c r="H39" s="379"/>
      <c r="I39" s="379"/>
      <c r="J39" s="396"/>
      <c r="K39" s="416"/>
      <c r="L39" s="416"/>
      <c r="M39" s="416"/>
    </row>
    <row r="40" spans="1:13" x14ac:dyDescent="0.2">
      <c r="A40" s="393"/>
      <c r="B40" s="418" t="s">
        <v>135</v>
      </c>
      <c r="C40" s="379"/>
      <c r="D40" s="379"/>
      <c r="E40" s="221">
        <v>16048538.960399985</v>
      </c>
      <c r="F40" s="371"/>
      <c r="G40" s="371"/>
    </row>
    <row r="41" spans="1:13" x14ac:dyDescent="0.2">
      <c r="F41" s="371"/>
      <c r="G41" s="371"/>
    </row>
    <row r="42" spans="1:13" x14ac:dyDescent="0.2">
      <c r="F42" s="371"/>
      <c r="G42" s="371"/>
    </row>
    <row r="43" spans="1:13" x14ac:dyDescent="0.2">
      <c r="F43" s="419"/>
      <c r="G43" s="371"/>
    </row>
    <row r="44" spans="1:13" x14ac:dyDescent="0.2">
      <c r="A44" s="420"/>
      <c r="B44" s="371"/>
      <c r="C44" s="371"/>
      <c r="D44" s="399"/>
      <c r="E44" s="399"/>
      <c r="F44" s="371"/>
      <c r="G44" s="371"/>
    </row>
    <row r="45" spans="1:13" x14ac:dyDescent="0.2">
      <c r="A45" s="420"/>
      <c r="B45" s="371"/>
      <c r="C45" s="371"/>
      <c r="D45" s="399"/>
      <c r="E45" s="399"/>
      <c r="F45" s="371"/>
      <c r="G45" s="371"/>
      <c r="H45" s="419"/>
    </row>
    <row r="46" spans="1:13" x14ac:dyDescent="0.2">
      <c r="A46" s="371"/>
      <c r="B46" s="371"/>
      <c r="C46" s="399"/>
      <c r="D46" s="399"/>
      <c r="E46" s="371"/>
      <c r="F46" s="371"/>
      <c r="G46" s="371"/>
    </row>
    <row r="47" spans="1:13" x14ac:dyDescent="0.2">
      <c r="A47" s="371"/>
      <c r="B47" s="371"/>
      <c r="C47" s="371"/>
      <c r="D47" s="371"/>
      <c r="E47" s="371"/>
      <c r="F47" s="371"/>
      <c r="G47" s="371"/>
    </row>
    <row r="48" spans="1:13" x14ac:dyDescent="0.2">
      <c r="G48" s="371"/>
    </row>
    <row r="49" spans="1:9" x14ac:dyDescent="0.2">
      <c r="A49" s="371"/>
      <c r="B49" s="371"/>
      <c r="C49" s="371"/>
      <c r="D49" s="371"/>
      <c r="E49" s="371"/>
      <c r="F49" s="371"/>
      <c r="G49" s="371"/>
    </row>
    <row r="51" spans="1:9" x14ac:dyDescent="0.2">
      <c r="C51" s="191"/>
      <c r="D51" s="179"/>
      <c r="E51" s="179"/>
      <c r="F51" s="421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371"/>
      <c r="D70" s="371"/>
      <c r="E70" s="371"/>
      <c r="F70" s="371"/>
      <c r="G70" s="371"/>
      <c r="H70" s="371"/>
      <c r="I70" s="371"/>
    </row>
  </sheetData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workbookViewId="0">
      <selection activeCell="D28" sqref="D28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43466</v>
      </c>
      <c r="C4" s="17">
        <v>43480</v>
      </c>
      <c r="D4" s="18">
        <v>43511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43496</v>
      </c>
      <c r="C5" s="17">
        <v>43511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21"/>
      <c r="C6" s="21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23"/>
      <c r="K7" s="24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23"/>
      <c r="K8" s="24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29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146</v>
      </c>
      <c r="C11" s="26">
        <v>1600000000</v>
      </c>
      <c r="D11" s="26">
        <v>91063140.75</v>
      </c>
      <c r="E11" s="37">
        <v>1333333333.333333</v>
      </c>
      <c r="F11" s="37">
        <v>320998015.71602201</v>
      </c>
      <c r="G11" s="37">
        <v>1654331349.04936</v>
      </c>
      <c r="H11" s="26">
        <v>8198015.7160224002</v>
      </c>
      <c r="I11" s="38">
        <v>764046111.17087388</v>
      </c>
      <c r="J11" s="38">
        <v>2418377460.2202339</v>
      </c>
      <c r="K11" s="39">
        <v>0.40472507000000002</v>
      </c>
      <c r="L11" s="40"/>
      <c r="O11" s="41"/>
      <c r="P11" s="41"/>
      <c r="S11" s="41"/>
    </row>
    <row r="12" spans="1:19" x14ac:dyDescent="0.2">
      <c r="A12" s="10" t="s">
        <v>151</v>
      </c>
      <c r="C12" s="26">
        <v>515000000</v>
      </c>
      <c r="D12" s="26">
        <v>19540632.375</v>
      </c>
      <c r="E12" s="37">
        <v>257500000</v>
      </c>
      <c r="F12" s="37">
        <v>63048236.308594704</v>
      </c>
      <c r="G12" s="37">
        <v>320548236.308595</v>
      </c>
      <c r="H12" s="26">
        <v>2638736.3085947102</v>
      </c>
      <c r="I12" s="38">
        <v>198395262.72890961</v>
      </c>
      <c r="J12" s="38">
        <v>518943499.03750461</v>
      </c>
      <c r="K12" s="39">
        <v>8.6847254999999998E-2</v>
      </c>
      <c r="L12" s="40"/>
      <c r="O12" s="41"/>
      <c r="P12" s="41"/>
      <c r="S12" s="41"/>
    </row>
    <row r="13" spans="1:19" x14ac:dyDescent="0.2">
      <c r="A13" s="10" t="s">
        <v>152</v>
      </c>
      <c r="C13" s="26">
        <v>760000000</v>
      </c>
      <c r="D13" s="26">
        <v>43254992.024999999</v>
      </c>
      <c r="E13" s="37">
        <v>760000000</v>
      </c>
      <c r="F13" s="37">
        <v>182190057.46511099</v>
      </c>
      <c r="G13" s="37">
        <v>942190057.46511102</v>
      </c>
      <c r="H13" s="26">
        <v>3894057.46511064</v>
      </c>
      <c r="I13" s="38">
        <v>206539240.62101912</v>
      </c>
      <c r="J13" s="38">
        <v>1148729298.0861301</v>
      </c>
      <c r="K13" s="39">
        <v>0.192244409</v>
      </c>
      <c r="L13" s="40"/>
      <c r="O13" s="41"/>
      <c r="P13" s="41"/>
      <c r="S13" s="41"/>
    </row>
    <row r="14" spans="1:19" x14ac:dyDescent="0.2">
      <c r="A14" s="10" t="s">
        <v>163</v>
      </c>
      <c r="C14" s="26">
        <v>1250000000</v>
      </c>
      <c r="D14" s="26">
        <v>71141234.850000009</v>
      </c>
      <c r="E14" s="37">
        <v>1250000000</v>
      </c>
      <c r="F14" s="37">
        <v>299614699.77814299</v>
      </c>
      <c r="G14" s="37">
        <v>1549614699.7781401</v>
      </c>
      <c r="H14" s="26">
        <v>6404699.7781424997</v>
      </c>
      <c r="I14" s="38">
        <v>339693723.32799125</v>
      </c>
      <c r="J14" s="38">
        <v>1889308423.1061313</v>
      </c>
      <c r="K14" s="39">
        <v>0.31618326600000002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4125000000</v>
      </c>
      <c r="D16" s="45">
        <v>225000000</v>
      </c>
      <c r="E16" s="228">
        <v>3600833333.333333</v>
      </c>
      <c r="F16" s="228">
        <v>865851009.26787066</v>
      </c>
      <c r="G16" s="228">
        <v>4466684342.6012058</v>
      </c>
      <c r="H16" s="45">
        <v>21135509.267870251</v>
      </c>
      <c r="I16" s="45">
        <v>1508674337.8487937</v>
      </c>
      <c r="J16" s="45">
        <v>5975358680.4499998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146</v>
      </c>
      <c r="C21" s="36">
        <v>1600000000</v>
      </c>
      <c r="D21" s="36">
        <v>0</v>
      </c>
      <c r="E21" s="36">
        <v>1066666666.6666667</v>
      </c>
      <c r="F21" s="54">
        <v>256458323.11342385</v>
      </c>
      <c r="G21" s="26">
        <v>1323124989.7800906</v>
      </c>
      <c r="H21" s="26">
        <v>6218323.1134238197</v>
      </c>
      <c r="I21" s="55">
        <v>752131998.25105071</v>
      </c>
      <c r="J21" s="38">
        <v>2075256988.0311413</v>
      </c>
      <c r="K21" s="39">
        <v>0.37028798800000001</v>
      </c>
      <c r="L21" s="40"/>
      <c r="M21" s="54"/>
      <c r="O21" s="41"/>
      <c r="P21" s="41"/>
      <c r="S21" s="41"/>
    </row>
    <row r="22" spans="1:19" x14ac:dyDescent="0.2">
      <c r="A22" s="10" t="s">
        <v>151</v>
      </c>
      <c r="C22" s="36">
        <v>515000000</v>
      </c>
      <c r="D22" s="36">
        <v>0</v>
      </c>
      <c r="E22" s="36">
        <v>171666666.66666669</v>
      </c>
      <c r="F22" s="54">
        <v>42274522.752133302</v>
      </c>
      <c r="G22" s="26">
        <v>213941189.4188</v>
      </c>
      <c r="H22" s="26">
        <v>2001522.7521332919</v>
      </c>
      <c r="I22" s="55">
        <v>186842818.17412406</v>
      </c>
      <c r="J22" s="38">
        <v>400784007.59292406</v>
      </c>
      <c r="K22" s="39">
        <v>7.1511868000000006E-2</v>
      </c>
      <c r="L22" s="40"/>
      <c r="M22" s="54"/>
      <c r="O22" s="41"/>
      <c r="P22" s="41"/>
      <c r="S22" s="41"/>
    </row>
    <row r="23" spans="1:19" x14ac:dyDescent="0.2">
      <c r="A23" s="10" t="s">
        <v>152</v>
      </c>
      <c r="C23" s="36">
        <v>760000000</v>
      </c>
      <c r="D23" s="36">
        <v>0</v>
      </c>
      <c r="E23" s="36">
        <v>760000000</v>
      </c>
      <c r="F23" s="54">
        <v>181249703.47887632</v>
      </c>
      <c r="G23" s="26">
        <v>941249703.47887635</v>
      </c>
      <c r="H23" s="26">
        <v>2953703.4788763141</v>
      </c>
      <c r="I23" s="55">
        <v>241646778.80216384</v>
      </c>
      <c r="J23" s="38">
        <v>1182896482.2810402</v>
      </c>
      <c r="K23" s="39">
        <v>0.211064153</v>
      </c>
      <c r="L23" s="40"/>
      <c r="M23" s="54"/>
      <c r="O23" s="41"/>
      <c r="P23" s="41"/>
      <c r="S23" s="41"/>
    </row>
    <row r="24" spans="1:19" x14ac:dyDescent="0.2">
      <c r="A24" s="10" t="s">
        <v>163</v>
      </c>
      <c r="C24" s="36">
        <v>1250000000</v>
      </c>
      <c r="D24" s="36">
        <v>0</v>
      </c>
      <c r="E24" s="36">
        <v>1250000000</v>
      </c>
      <c r="F24" s="54">
        <v>298068064.93236238</v>
      </c>
      <c r="G24" s="26">
        <v>1548068064.9323623</v>
      </c>
      <c r="H24" s="26">
        <v>4858064.932362359</v>
      </c>
      <c r="I24" s="55">
        <v>397434933.99253201</v>
      </c>
      <c r="J24" s="38">
        <v>1945502998.9248943</v>
      </c>
      <c r="K24" s="39">
        <v>0.34713599099999998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4125000000</v>
      </c>
      <c r="D26" s="56">
        <v>0</v>
      </c>
      <c r="E26" s="56">
        <v>3248333333.3333335</v>
      </c>
      <c r="F26" s="56">
        <v>778050614.27679586</v>
      </c>
      <c r="G26" s="56">
        <v>4026383947.6101294</v>
      </c>
      <c r="H26" s="45">
        <v>16031614.276795786</v>
      </c>
      <c r="I26" s="45">
        <v>1578056529.2198706</v>
      </c>
      <c r="J26" s="45">
        <v>5604440476.8299999</v>
      </c>
      <c r="K26" s="57">
        <v>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6463583065.3500004</v>
      </c>
      <c r="E30" s="26"/>
      <c r="F30" s="62"/>
      <c r="G30" s="19" t="s">
        <v>32</v>
      </c>
      <c r="H30" s="7"/>
      <c r="I30" s="7"/>
      <c r="J30" s="37">
        <v>23251344.760000002</v>
      </c>
      <c r="K30" s="63"/>
      <c r="L30" s="61"/>
      <c r="M30" s="7"/>
    </row>
    <row r="31" spans="1:19" x14ac:dyDescent="0.2">
      <c r="A31" s="19" t="s">
        <v>33</v>
      </c>
      <c r="B31" s="7"/>
      <c r="C31" s="26"/>
      <c r="D31" s="26">
        <v>2192096002.8200002</v>
      </c>
      <c r="E31" s="26"/>
      <c r="F31" s="62"/>
      <c r="G31" s="64" t="s">
        <v>34</v>
      </c>
      <c r="H31" s="7"/>
      <c r="I31" s="7"/>
      <c r="J31" s="65">
        <v>25220444.09</v>
      </c>
      <c r="K31" s="7"/>
      <c r="L31" s="61"/>
      <c r="M31" s="7"/>
    </row>
    <row r="32" spans="1:19" x14ac:dyDescent="0.2">
      <c r="B32" s="64" t="s">
        <v>3</v>
      </c>
      <c r="C32" s="26"/>
      <c r="D32" s="65">
        <v>2192096002.8200002</v>
      </c>
      <c r="E32" s="26"/>
      <c r="F32" s="62"/>
      <c r="G32" s="64" t="s">
        <v>35</v>
      </c>
      <c r="J32" s="65">
        <v>-2796213.17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2114831419.6199999</v>
      </c>
      <c r="E35" s="26"/>
      <c r="F35" s="62"/>
      <c r="G35" s="19" t="s">
        <v>41</v>
      </c>
      <c r="H35" s="7"/>
      <c r="I35" s="7"/>
      <c r="J35" s="37">
        <v>827113.84000000008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361"/>
      <c r="F36" s="244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63110182.350000001</v>
      </c>
      <c r="E37" s="361"/>
      <c r="F37" s="244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4">
        <v>0</v>
      </c>
      <c r="G38" s="7" t="s">
        <v>32</v>
      </c>
      <c r="H38" s="7"/>
      <c r="I38" s="7"/>
      <c r="J38" s="37">
        <v>23251344.760000002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6323208299.8000002</v>
      </c>
      <c r="E39" s="67" t="s">
        <v>164</v>
      </c>
      <c r="F39" s="231">
        <v>6323208299.7999992</v>
      </c>
      <c r="G39" s="19" t="s">
        <v>65</v>
      </c>
      <c r="H39" s="7"/>
      <c r="I39" s="7"/>
      <c r="J39" s="61">
        <v>5789899578.6399994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-717028827.65999997</v>
      </c>
      <c r="E40" s="4"/>
      <c r="F40" s="244"/>
      <c r="G40" s="19" t="s">
        <v>48</v>
      </c>
      <c r="H40" s="7"/>
      <c r="I40" s="23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-1738995.31</v>
      </c>
      <c r="E41" s="4"/>
      <c r="F41" s="245"/>
      <c r="G41" s="69" t="s">
        <v>50</v>
      </c>
      <c r="H41" s="69"/>
      <c r="I41" s="70"/>
      <c r="J41" s="69">
        <v>31</v>
      </c>
      <c r="L41" s="61"/>
      <c r="M41" s="7"/>
    </row>
    <row r="42" spans="1:13" x14ac:dyDescent="0.2">
      <c r="A42" s="48" t="s">
        <v>51</v>
      </c>
      <c r="D42" s="71">
        <v>5604440476.8299999</v>
      </c>
      <c r="E42" s="5"/>
      <c r="F42" s="245"/>
      <c r="G42" s="27" t="s">
        <v>52</v>
      </c>
      <c r="H42" s="27"/>
      <c r="I42" s="27"/>
      <c r="J42" s="72">
        <v>4.6635630359441654E-2</v>
      </c>
      <c r="L42" s="61"/>
      <c r="M42" s="7"/>
    </row>
    <row r="43" spans="1:13" x14ac:dyDescent="0.2">
      <c r="B43" s="54"/>
      <c r="D43" s="5"/>
      <c r="E43" s="67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5789899578.6399994</v>
      </c>
      <c r="E44" s="74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0.37860691244232353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0.35963368270000001</v>
      </c>
      <c r="E46" s="75"/>
      <c r="F46" s="61"/>
      <c r="G46" s="19" t="s">
        <v>56</v>
      </c>
      <c r="H46" s="19"/>
      <c r="I46" s="76"/>
      <c r="J46" s="77">
        <v>3.6635630359441652E-2</v>
      </c>
      <c r="K46" s="7"/>
      <c r="L46" s="78"/>
      <c r="M46" s="7"/>
    </row>
    <row r="47" spans="1:13" x14ac:dyDescent="0.2">
      <c r="A47" s="19" t="s">
        <v>57</v>
      </c>
      <c r="B47" s="7"/>
      <c r="C47" s="7"/>
      <c r="D47" s="53">
        <v>0.3708848179</v>
      </c>
      <c r="E47" s="75"/>
      <c r="F47" s="61"/>
      <c r="G47" s="35" t="s">
        <v>58</v>
      </c>
      <c r="H47" s="59"/>
      <c r="I47" s="59"/>
      <c r="J47" s="70">
        <v>2.6795448484848484E-2</v>
      </c>
      <c r="K47" s="79"/>
      <c r="L47" s="73"/>
      <c r="M47" s="7"/>
    </row>
    <row r="48" spans="1:13" x14ac:dyDescent="0.2">
      <c r="A48" s="19" t="s">
        <v>59</v>
      </c>
      <c r="B48" s="7"/>
      <c r="C48" s="7"/>
      <c r="D48" s="53">
        <v>0.36970847101410786</v>
      </c>
      <c r="E48" s="26"/>
      <c r="F48" s="61"/>
      <c r="G48" s="58" t="s">
        <v>60</v>
      </c>
      <c r="H48" s="80"/>
      <c r="I48" s="80"/>
      <c r="J48" s="81">
        <v>9.8401818745931686E-3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149</v>
      </c>
      <c r="B50" s="7"/>
      <c r="C50" s="7"/>
      <c r="D50" s="37">
        <v>738286713.94000006</v>
      </c>
      <c r="E50" s="67"/>
      <c r="F50" s="61"/>
      <c r="L50" s="7"/>
      <c r="M50" s="7"/>
    </row>
    <row r="51" spans="1:13" x14ac:dyDescent="0.2">
      <c r="A51" s="19" t="s">
        <v>150</v>
      </c>
      <c r="B51" s="7"/>
      <c r="C51" s="7"/>
      <c r="D51" s="82">
        <v>0.13173245696733529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21781388.596799999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876666666.66666663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138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2192096002.8200002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23251344.760000002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2215347347.5800004</v>
      </c>
      <c r="F62" s="61"/>
    </row>
  </sheetData>
  <phoneticPr fontId="0" type="noConversion"/>
  <conditionalFormatting sqref="E39">
    <cfRule type="containsText" dxfId="10" priority="3" stopIfTrue="1" operator="containsText" text="Recon Error">
      <formula>NOT(ISERROR(SEARCH("Recon Error",E39)))</formula>
    </cfRule>
    <cfRule type="cellIs" dxfId="9" priority="4" stopIfTrue="1" operator="equal">
      <formula>"Recon Error: Activity &lt;&gt; Balance"</formula>
    </cfRule>
  </conditionalFormatting>
  <conditionalFormatting sqref="E42">
    <cfRule type="containsText" dxfId="8" priority="1" stopIfTrue="1" operator="containsText" text="Recon Error">
      <formula>NOT(ISERROR(SEARCH("Recon Error",E42)))</formula>
    </cfRule>
    <cfRule type="cellIs" dxfId="7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E44" sqref="E44"/>
    </sheetView>
  </sheetViews>
  <sheetFormatPr defaultColWidth="9.140625" defaultRowHeight="12.75" x14ac:dyDescent="0.2"/>
  <cols>
    <col min="1" max="1" width="3.85546875" style="252" customWidth="1"/>
    <col min="2" max="2" width="8.85546875" style="252" customWidth="1"/>
    <col min="3" max="3" width="12.7109375" style="252" customWidth="1"/>
    <col min="4" max="4" width="23.5703125" style="252" customWidth="1"/>
    <col min="5" max="5" width="20" style="252" bestFit="1" customWidth="1"/>
    <col min="6" max="6" width="18.42578125" style="252" customWidth="1"/>
    <col min="7" max="7" width="14.7109375" style="252" customWidth="1"/>
    <col min="8" max="8" width="17.85546875" style="252" customWidth="1"/>
    <col min="9" max="9" width="19.85546875" style="252" customWidth="1"/>
    <col min="10" max="10" width="16.140625" style="252" customWidth="1"/>
    <col min="11" max="11" width="11" style="252" customWidth="1"/>
    <col min="12" max="12" width="7.85546875" style="252" customWidth="1"/>
    <col min="13" max="14" width="8.85546875" style="252" customWidth="1"/>
    <col min="15" max="16384" width="9.140625" style="252"/>
  </cols>
  <sheetData>
    <row r="1" spans="2:16" s="294" customFormat="1" x14ac:dyDescent="0.2">
      <c r="B1" s="347" t="s">
        <v>153</v>
      </c>
      <c r="C1" s="330"/>
      <c r="D1" s="330"/>
      <c r="E1" s="330"/>
      <c r="F1" s="330"/>
      <c r="G1" s="330"/>
      <c r="H1" s="330"/>
      <c r="I1" s="330"/>
      <c r="J1" s="330"/>
      <c r="K1" s="330"/>
      <c r="M1" s="363">
        <v>2</v>
      </c>
      <c r="N1" s="364" t="s">
        <v>161</v>
      </c>
      <c r="O1" s="365"/>
      <c r="P1" s="366"/>
    </row>
    <row r="2" spans="2:16" s="294" customFormat="1" ht="12.4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M2" s="367">
        <v>3</v>
      </c>
      <c r="N2" s="364" t="s">
        <v>162</v>
      </c>
      <c r="O2" s="365"/>
      <c r="P2" s="366"/>
    </row>
    <row r="3" spans="2:16" s="294" customFormat="1" ht="12.4" customHeight="1" x14ac:dyDescent="0.2">
      <c r="B3" s="346" t="s">
        <v>70</v>
      </c>
      <c r="C3" s="345" t="s">
        <v>11</v>
      </c>
      <c r="D3" s="345" t="s">
        <v>12</v>
      </c>
      <c r="E3" s="344" t="s">
        <v>13</v>
      </c>
      <c r="F3" s="330"/>
      <c r="G3" s="330"/>
      <c r="H3" s="339" t="s">
        <v>71</v>
      </c>
      <c r="I3" s="338">
        <v>7.1511868000000006E-2</v>
      </c>
      <c r="J3" s="343"/>
      <c r="K3" s="330"/>
      <c r="M3" s="355"/>
      <c r="N3" s="3"/>
    </row>
    <row r="4" spans="2:16" s="294" customFormat="1" x14ac:dyDescent="0.2">
      <c r="B4" s="342" t="s">
        <v>14</v>
      </c>
      <c r="C4" s="341">
        <v>43466</v>
      </c>
      <c r="D4" s="341">
        <v>43480</v>
      </c>
      <c r="E4" s="340">
        <v>43511</v>
      </c>
      <c r="F4" s="330"/>
      <c r="G4" s="330"/>
      <c r="H4" s="339" t="s">
        <v>72</v>
      </c>
      <c r="I4" s="338">
        <v>0.76704999100000004</v>
      </c>
      <c r="J4" s="330"/>
      <c r="K4" s="330"/>
    </row>
    <row r="5" spans="2:16" s="294" customFormat="1" ht="12.4" customHeight="1" x14ac:dyDescent="0.2">
      <c r="B5" s="337" t="s">
        <v>15</v>
      </c>
      <c r="C5" s="336">
        <v>43496</v>
      </c>
      <c r="D5" s="336">
        <v>43511</v>
      </c>
      <c r="E5" s="335"/>
      <c r="F5" s="330"/>
      <c r="G5" s="330"/>
      <c r="H5" s="330"/>
      <c r="I5" s="330"/>
      <c r="J5" s="330"/>
      <c r="K5" s="284"/>
    </row>
    <row r="6" spans="2:16" s="294" customFormat="1" ht="12.4" customHeight="1" x14ac:dyDescent="0.2">
      <c r="B6" s="334" t="s">
        <v>16</v>
      </c>
      <c r="C6" s="333">
        <v>31</v>
      </c>
      <c r="D6" s="332"/>
      <c r="E6" s="331"/>
      <c r="F6" s="330"/>
      <c r="G6" s="330"/>
      <c r="H6" s="330"/>
      <c r="I6" s="330"/>
      <c r="J6" s="330"/>
      <c r="K6" s="284"/>
    </row>
    <row r="7" spans="2:16" s="294" customFormat="1" x14ac:dyDescent="0.2"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2:16" x14ac:dyDescent="0.2">
      <c r="B8" s="329" t="s">
        <v>73</v>
      </c>
      <c r="G8" s="275" t="s">
        <v>74</v>
      </c>
      <c r="H8" s="275" t="s">
        <v>4</v>
      </c>
      <c r="I8" s="275" t="s">
        <v>75</v>
      </c>
    </row>
    <row r="9" spans="2:16" x14ac:dyDescent="0.2">
      <c r="B9" s="252" t="s">
        <v>154</v>
      </c>
      <c r="G9" s="287" t="s">
        <v>76</v>
      </c>
      <c r="H9" s="287" t="s">
        <v>70</v>
      </c>
      <c r="I9" s="287" t="s">
        <v>70</v>
      </c>
    </row>
    <row r="10" spans="2:16" x14ac:dyDescent="0.2">
      <c r="F10" s="276"/>
      <c r="G10" s="105">
        <v>43570</v>
      </c>
      <c r="H10" s="105">
        <v>43374</v>
      </c>
      <c r="I10" s="106" t="s">
        <v>165</v>
      </c>
    </row>
    <row r="11" spans="2:16" x14ac:dyDescent="0.2">
      <c r="C11" s="252" t="s">
        <v>1</v>
      </c>
      <c r="E11" s="320">
        <v>515000000</v>
      </c>
      <c r="I11" s="257"/>
    </row>
    <row r="12" spans="2:16" x14ac:dyDescent="0.2">
      <c r="D12" s="354" t="s">
        <v>142</v>
      </c>
      <c r="E12" s="309">
        <v>515000000</v>
      </c>
      <c r="F12" s="328"/>
      <c r="J12" s="252" t="s">
        <v>160</v>
      </c>
    </row>
    <row r="13" spans="2:16" x14ac:dyDescent="0.2">
      <c r="D13" s="243"/>
      <c r="E13" s="309"/>
      <c r="G13" s="327"/>
      <c r="H13" s="327"/>
      <c r="I13" s="327"/>
      <c r="J13" s="327"/>
    </row>
    <row r="14" spans="2:16" x14ac:dyDescent="0.2">
      <c r="B14" s="252" t="s">
        <v>77</v>
      </c>
      <c r="E14" s="310">
        <v>515000000</v>
      </c>
      <c r="H14" s="459" t="s">
        <v>82</v>
      </c>
      <c r="I14" s="459"/>
      <c r="J14" s="459"/>
    </row>
    <row r="15" spans="2:16" x14ac:dyDescent="0.2">
      <c r="B15" s="252" t="s">
        <v>78</v>
      </c>
      <c r="D15" s="325"/>
      <c r="E15" s="320">
        <v>40273000.000000007</v>
      </c>
      <c r="F15" s="285"/>
      <c r="H15" s="243" t="s">
        <v>83</v>
      </c>
      <c r="I15" s="310">
        <v>257500000</v>
      </c>
    </row>
    <row r="16" spans="2:16" x14ac:dyDescent="0.2">
      <c r="B16" s="252" t="s">
        <v>79</v>
      </c>
      <c r="D16" s="325"/>
      <c r="E16" s="320">
        <v>0</v>
      </c>
      <c r="F16" s="285"/>
      <c r="H16" s="243" t="s">
        <v>141</v>
      </c>
      <c r="I16" s="310">
        <v>0</v>
      </c>
    </row>
    <row r="17" spans="2:10" x14ac:dyDescent="0.2">
      <c r="B17" s="252" t="s">
        <v>80</v>
      </c>
      <c r="D17" s="325"/>
      <c r="E17" s="320">
        <v>0</v>
      </c>
      <c r="F17" s="285"/>
      <c r="H17" s="243" t="s">
        <v>85</v>
      </c>
      <c r="I17" s="326">
        <v>85833333.333333313</v>
      </c>
    </row>
    <row r="18" spans="2:10" x14ac:dyDescent="0.2">
      <c r="B18" s="252" t="s">
        <v>5</v>
      </c>
      <c r="D18" s="325"/>
      <c r="E18" s="320">
        <v>2001522.7521332919</v>
      </c>
      <c r="G18" s="252" t="s">
        <v>67</v>
      </c>
      <c r="H18" s="243" t="s">
        <v>0</v>
      </c>
      <c r="I18" s="310">
        <v>343333333.33333331</v>
      </c>
    </row>
    <row r="19" spans="2:10" x14ac:dyDescent="0.2">
      <c r="B19" s="276" t="s">
        <v>81</v>
      </c>
      <c r="C19" s="276"/>
      <c r="D19" s="323"/>
      <c r="E19" s="324">
        <v>213941189.4188</v>
      </c>
    </row>
    <row r="20" spans="2:10" x14ac:dyDescent="0.2">
      <c r="B20" s="276"/>
      <c r="C20" s="276"/>
      <c r="D20" s="323"/>
      <c r="E20" s="322"/>
      <c r="H20" s="460" t="s">
        <v>89</v>
      </c>
      <c r="I20" s="460"/>
      <c r="J20" s="460"/>
    </row>
    <row r="21" spans="2:10" x14ac:dyDescent="0.2">
      <c r="B21" s="252" t="s">
        <v>7</v>
      </c>
      <c r="D21" s="290"/>
      <c r="E21" s="320">
        <v>213941189.4188</v>
      </c>
      <c r="F21" s="279"/>
      <c r="H21" s="243" t="s">
        <v>143</v>
      </c>
      <c r="I21" s="321">
        <v>31</v>
      </c>
    </row>
    <row r="22" spans="2:10" x14ac:dyDescent="0.2">
      <c r="B22" s="252" t="s">
        <v>24</v>
      </c>
      <c r="E22" s="320">
        <v>186842818.17412406</v>
      </c>
      <c r="F22" s="319"/>
      <c r="H22" s="243" t="s">
        <v>144</v>
      </c>
      <c r="I22" s="315">
        <v>2.5089400000000001E-2</v>
      </c>
    </row>
    <row r="23" spans="2:10" x14ac:dyDescent="0.2">
      <c r="E23" s="318"/>
      <c r="F23" s="316"/>
      <c r="H23" s="243" t="s">
        <v>145</v>
      </c>
      <c r="I23" s="368">
        <v>3.0999999999999999E-3</v>
      </c>
    </row>
    <row r="24" spans="2:10" x14ac:dyDescent="0.2">
      <c r="B24" s="276" t="s">
        <v>84</v>
      </c>
      <c r="C24" s="276"/>
      <c r="D24" s="276"/>
      <c r="E24" s="317">
        <v>400784007.59292406</v>
      </c>
      <c r="F24" s="316"/>
      <c r="H24" s="243"/>
      <c r="I24" s="315">
        <v>2.81894E-2</v>
      </c>
    </row>
    <row r="25" spans="2:10" x14ac:dyDescent="0.2">
      <c r="E25" s="279"/>
      <c r="F25" s="254"/>
      <c r="H25" s="243"/>
    </row>
    <row r="26" spans="2:10" x14ac:dyDescent="0.2">
      <c r="B26" s="252" t="s">
        <v>86</v>
      </c>
      <c r="E26" s="279">
        <v>0.77822137396684288</v>
      </c>
      <c r="F26" s="314"/>
      <c r="H26" s="243"/>
    </row>
    <row r="27" spans="2:10" x14ac:dyDescent="0.2">
      <c r="F27" s="254"/>
      <c r="H27" s="243"/>
      <c r="I27" s="279"/>
    </row>
    <row r="28" spans="2:10" x14ac:dyDescent="0.2">
      <c r="F28" s="254"/>
    </row>
    <row r="29" spans="2:10" x14ac:dyDescent="0.2">
      <c r="B29" s="276" t="s">
        <v>87</v>
      </c>
      <c r="F29" s="254"/>
      <c r="H29" s="243"/>
      <c r="I29" s="265" t="s">
        <v>93</v>
      </c>
      <c r="J29" s="265" t="s">
        <v>94</v>
      </c>
    </row>
    <row r="30" spans="2:10" x14ac:dyDescent="0.2">
      <c r="B30" s="252" t="s">
        <v>88</v>
      </c>
      <c r="F30" s="313"/>
      <c r="G30" s="275"/>
      <c r="H30" s="243" t="s">
        <v>157</v>
      </c>
      <c r="I30" s="310">
        <v>1250121.5900000001</v>
      </c>
      <c r="J30" s="308">
        <v>2.4274205631067964</v>
      </c>
    </row>
    <row r="31" spans="2:10" x14ac:dyDescent="0.2">
      <c r="F31" s="268"/>
      <c r="G31" s="275"/>
      <c r="H31" s="243" t="s">
        <v>158</v>
      </c>
      <c r="I31" s="309">
        <v>0</v>
      </c>
      <c r="J31" s="308">
        <v>0</v>
      </c>
    </row>
    <row r="32" spans="2:10" x14ac:dyDescent="0.2">
      <c r="E32" s="273" t="s">
        <v>68</v>
      </c>
      <c r="F32" s="268"/>
      <c r="G32" s="272"/>
      <c r="H32" s="243"/>
      <c r="I32" s="307"/>
      <c r="J32" s="306"/>
    </row>
    <row r="33" spans="2:12" x14ac:dyDescent="0.2">
      <c r="E33" s="269" t="s">
        <v>90</v>
      </c>
      <c r="F33" s="312"/>
      <c r="G33" s="311"/>
      <c r="H33" s="243"/>
      <c r="I33" s="304"/>
      <c r="J33" s="303">
        <v>2.4274205631067964</v>
      </c>
    </row>
    <row r="34" spans="2:12" x14ac:dyDescent="0.2">
      <c r="B34" s="252" t="s">
        <v>91</v>
      </c>
      <c r="E34" s="267">
        <v>6463583065.3500004</v>
      </c>
      <c r="F34" s="293"/>
      <c r="G34" s="254"/>
      <c r="K34" s="279"/>
    </row>
    <row r="35" spans="2:12" x14ac:dyDescent="0.2">
      <c r="B35" s="252" t="s">
        <v>33</v>
      </c>
      <c r="E35" s="285">
        <v>-2192096002.8200002</v>
      </c>
      <c r="F35" s="293"/>
      <c r="G35" s="254"/>
      <c r="H35" s="243"/>
      <c r="I35" s="348"/>
      <c r="J35" s="348"/>
    </row>
    <row r="36" spans="2:12" x14ac:dyDescent="0.2">
      <c r="B36" s="252" t="s">
        <v>40</v>
      </c>
      <c r="E36" s="285">
        <v>2114831419.6199999</v>
      </c>
      <c r="F36" s="293"/>
      <c r="G36" s="254"/>
      <c r="H36" s="243"/>
      <c r="I36" s="349"/>
      <c r="J36" s="350"/>
    </row>
    <row r="37" spans="2:12" x14ac:dyDescent="0.2">
      <c r="B37" s="305" t="s">
        <v>42</v>
      </c>
      <c r="E37" s="285">
        <v>0</v>
      </c>
      <c r="F37" s="293"/>
      <c r="G37" s="254"/>
      <c r="H37" s="243"/>
      <c r="I37" s="351"/>
      <c r="J37" s="350"/>
    </row>
    <row r="38" spans="2:12" x14ac:dyDescent="0.2">
      <c r="B38" s="305" t="s">
        <v>43</v>
      </c>
      <c r="E38" s="285">
        <v>-63110182.350000001</v>
      </c>
      <c r="F38" s="293"/>
      <c r="G38" s="254"/>
      <c r="H38" s="243"/>
      <c r="I38" s="352"/>
      <c r="J38" s="350"/>
    </row>
    <row r="39" spans="2:12" s="276" customFormat="1" x14ac:dyDescent="0.2">
      <c r="B39" s="305" t="s">
        <v>45</v>
      </c>
      <c r="C39" s="252"/>
      <c r="D39" s="252"/>
      <c r="E39" s="285">
        <v>0</v>
      </c>
      <c r="F39" s="293"/>
      <c r="G39" s="254"/>
      <c r="H39" s="243"/>
      <c r="I39" s="304"/>
      <c r="J39" s="353"/>
      <c r="K39" s="302"/>
      <c r="L39" s="252"/>
    </row>
    <row r="40" spans="2:12" x14ac:dyDescent="0.2">
      <c r="B40" s="252" t="s">
        <v>97</v>
      </c>
      <c r="E40" s="285">
        <v>0</v>
      </c>
      <c r="F40" s="293"/>
      <c r="G40" s="254"/>
      <c r="H40" s="243" t="s">
        <v>100</v>
      </c>
      <c r="I40" s="369">
        <v>1250121.5900000001</v>
      </c>
      <c r="K40" s="297"/>
    </row>
    <row r="41" spans="2:12" x14ac:dyDescent="0.2">
      <c r="B41" s="301" t="s">
        <v>98</v>
      </c>
      <c r="C41" s="301"/>
      <c r="D41" s="301"/>
      <c r="E41" s="300">
        <v>0</v>
      </c>
      <c r="F41" s="293"/>
      <c r="G41" s="254"/>
      <c r="H41" s="299" t="s">
        <v>53</v>
      </c>
      <c r="I41" s="298">
        <v>304805.7</v>
      </c>
      <c r="K41" s="297"/>
    </row>
    <row r="42" spans="2:12" x14ac:dyDescent="0.2">
      <c r="B42" s="294" t="s">
        <v>47</v>
      </c>
      <c r="C42" s="276"/>
      <c r="D42" s="276"/>
      <c r="E42" s="285">
        <v>-717028827.65999997</v>
      </c>
      <c r="F42" s="293"/>
      <c r="G42" s="296"/>
      <c r="H42" s="252" t="s">
        <v>101</v>
      </c>
      <c r="I42" s="295">
        <v>-279517.14000000013</v>
      </c>
      <c r="K42" s="276"/>
      <c r="L42" s="276"/>
    </row>
    <row r="43" spans="2:12" x14ac:dyDescent="0.2">
      <c r="B43" s="294" t="s">
        <v>99</v>
      </c>
      <c r="E43" s="285">
        <v>-1738995.31</v>
      </c>
      <c r="F43" s="293"/>
      <c r="G43" s="254"/>
    </row>
    <row r="44" spans="2:12" x14ac:dyDescent="0.2">
      <c r="B44" s="276" t="s">
        <v>0</v>
      </c>
      <c r="C44" s="276"/>
      <c r="D44" s="276"/>
      <c r="E44" s="292">
        <v>5604440476.8299999</v>
      </c>
      <c r="F44" s="291" t="s">
        <v>67</v>
      </c>
      <c r="G44" s="254"/>
    </row>
    <row r="45" spans="2:12" x14ac:dyDescent="0.2">
      <c r="E45" s="288"/>
      <c r="F45" s="288"/>
      <c r="G45" s="288"/>
    </row>
    <row r="46" spans="2:12" x14ac:dyDescent="0.2">
      <c r="B46" s="260" t="s">
        <v>102</v>
      </c>
      <c r="E46" s="290">
        <v>7.1511868000000006E-2</v>
      </c>
      <c r="F46" s="289"/>
      <c r="G46" s="288"/>
      <c r="H46" s="287" t="s">
        <v>104</v>
      </c>
      <c r="I46" s="287"/>
      <c r="J46" s="287"/>
    </row>
    <row r="47" spans="2:12" x14ac:dyDescent="0.2">
      <c r="E47" s="261"/>
      <c r="G47" s="261"/>
      <c r="K47" s="282"/>
      <c r="L47" s="282"/>
    </row>
    <row r="48" spans="2:12" x14ac:dyDescent="0.2">
      <c r="B48" s="252" t="s">
        <v>103</v>
      </c>
      <c r="E48" s="286">
        <v>5789899578.6399994</v>
      </c>
      <c r="G48" s="285"/>
      <c r="H48" s="243" t="s">
        <v>105</v>
      </c>
      <c r="I48" s="278">
        <v>2575000</v>
      </c>
      <c r="K48" s="282"/>
      <c r="L48" s="282"/>
    </row>
    <row r="49" spans="2:14" x14ac:dyDescent="0.2">
      <c r="B49" s="284" t="s">
        <v>54</v>
      </c>
      <c r="E49" s="279">
        <v>0.37860691244232353</v>
      </c>
      <c r="H49" s="243" t="s">
        <v>107</v>
      </c>
      <c r="I49" s="283">
        <v>2575000</v>
      </c>
      <c r="L49" s="282"/>
      <c r="M49" s="281"/>
    </row>
    <row r="50" spans="2:14" x14ac:dyDescent="0.2">
      <c r="B50" s="280"/>
      <c r="E50" s="279"/>
      <c r="H50" s="243" t="s">
        <v>108</v>
      </c>
      <c r="I50" s="278">
        <v>0</v>
      </c>
      <c r="M50" s="277"/>
    </row>
    <row r="51" spans="2:14" x14ac:dyDescent="0.2">
      <c r="B51" s="276" t="s">
        <v>2</v>
      </c>
      <c r="H51" s="260"/>
      <c r="I51" s="261"/>
    </row>
    <row r="52" spans="2:14" x14ac:dyDescent="0.2">
      <c r="B52" s="252" t="s">
        <v>106</v>
      </c>
      <c r="F52" s="275"/>
      <c r="H52" s="260"/>
      <c r="I52" s="261"/>
    </row>
    <row r="53" spans="2:14" x14ac:dyDescent="0.2">
      <c r="H53" s="258"/>
      <c r="N53" s="274"/>
    </row>
    <row r="54" spans="2:14" x14ac:dyDescent="0.2">
      <c r="E54" s="273" t="s">
        <v>68</v>
      </c>
      <c r="F54" s="272"/>
      <c r="H54" s="271" t="s">
        <v>147</v>
      </c>
      <c r="I54" s="270"/>
      <c r="J54" s="270"/>
    </row>
    <row r="55" spans="2:14" x14ac:dyDescent="0.2">
      <c r="E55" s="269" t="s">
        <v>90</v>
      </c>
      <c r="F55" s="268"/>
      <c r="M55" s="264"/>
    </row>
    <row r="56" spans="2:14" x14ac:dyDescent="0.2">
      <c r="B56" s="252" t="s">
        <v>32</v>
      </c>
      <c r="E56" s="267">
        <v>23251344.760000002</v>
      </c>
      <c r="F56" s="266"/>
      <c r="I56" s="265" t="s">
        <v>121</v>
      </c>
      <c r="J56" s="265" t="s">
        <v>93</v>
      </c>
      <c r="M56" s="264"/>
    </row>
    <row r="57" spans="2:14" x14ac:dyDescent="0.2">
      <c r="B57" s="252" t="s">
        <v>109</v>
      </c>
      <c r="E57" s="263">
        <v>0</v>
      </c>
      <c r="F57" s="263"/>
      <c r="H57" s="257" t="s">
        <v>148</v>
      </c>
      <c r="I57" s="240">
        <v>0.10199999999999999</v>
      </c>
      <c r="J57" s="262">
        <v>1.9349999999999999E-2</v>
      </c>
    </row>
    <row r="58" spans="2:14" x14ac:dyDescent="0.2">
      <c r="B58" s="252" t="s">
        <v>39</v>
      </c>
      <c r="E58" s="261">
        <v>0</v>
      </c>
      <c r="F58" s="260"/>
    </row>
    <row r="59" spans="2:14" x14ac:dyDescent="0.2">
      <c r="B59" s="252" t="s">
        <v>110</v>
      </c>
      <c r="E59" s="259">
        <v>23251344.760000002</v>
      </c>
      <c r="F59" s="258"/>
      <c r="H59" s="257" t="s">
        <v>122</v>
      </c>
      <c r="I59" s="256" t="s">
        <v>136</v>
      </c>
      <c r="J59" s="255"/>
    </row>
    <row r="60" spans="2:14" x14ac:dyDescent="0.2">
      <c r="F60" s="254"/>
    </row>
    <row r="61" spans="2:14" x14ac:dyDescent="0.2">
      <c r="H61" s="462" t="s">
        <v>159</v>
      </c>
      <c r="I61" s="462"/>
      <c r="J61" s="262">
        <v>0.35865223680727271</v>
      </c>
    </row>
    <row r="62" spans="2:14" x14ac:dyDescent="0.2">
      <c r="H62" s="462"/>
      <c r="I62" s="462"/>
    </row>
    <row r="64" spans="2:14" x14ac:dyDescent="0.2">
      <c r="E64" s="253"/>
      <c r="F64" s="253"/>
    </row>
    <row r="65" spans="5:6" x14ac:dyDescent="0.2">
      <c r="E65" s="253"/>
      <c r="F65" s="253"/>
    </row>
    <row r="66" spans="5:6" x14ac:dyDescent="0.2">
      <c r="E66" s="253"/>
      <c r="F66" s="253"/>
    </row>
    <row r="67" spans="5:6" x14ac:dyDescent="0.2">
      <c r="E67" s="253"/>
      <c r="F67" s="253"/>
    </row>
  </sheetData>
  <mergeCells count="3">
    <mergeCell ref="H14:J14"/>
    <mergeCell ref="H20:J20"/>
    <mergeCell ref="H61:I62"/>
  </mergeCells>
  <conditionalFormatting sqref="I59">
    <cfRule type="cellIs" dxfId="6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C29" sqref="C29"/>
    </sheetView>
  </sheetViews>
  <sheetFormatPr defaultColWidth="9.140625" defaultRowHeight="12.75" x14ac:dyDescent="0.2"/>
  <cols>
    <col min="1" max="1" width="3.85546875" style="252" customWidth="1"/>
    <col min="2" max="2" width="8.85546875" style="252" customWidth="1"/>
    <col min="3" max="3" width="12.7109375" style="252" customWidth="1"/>
    <col min="4" max="4" width="23.5703125" style="252" customWidth="1"/>
    <col min="5" max="5" width="20" style="252" bestFit="1" customWidth="1"/>
    <col min="6" max="6" width="18.42578125" style="252" customWidth="1"/>
    <col min="7" max="7" width="14.7109375" style="252" customWidth="1"/>
    <col min="8" max="8" width="17.85546875" style="252" customWidth="1"/>
    <col min="9" max="9" width="19.85546875" style="252" customWidth="1"/>
    <col min="10" max="10" width="20" style="252" customWidth="1"/>
    <col min="11" max="11" width="11" style="252" customWidth="1"/>
    <col min="12" max="12" width="7.85546875" style="252" customWidth="1"/>
    <col min="13" max="14" width="8.85546875" style="252" customWidth="1"/>
    <col min="15" max="16384" width="9.140625" style="252"/>
  </cols>
  <sheetData>
    <row r="1" spans="2:16" s="294" customFormat="1" x14ac:dyDescent="0.2">
      <c r="B1" s="347" t="s">
        <v>155</v>
      </c>
      <c r="C1" s="330"/>
      <c r="D1" s="330"/>
      <c r="E1" s="330"/>
      <c r="F1" s="330"/>
      <c r="G1" s="330"/>
      <c r="H1" s="330"/>
      <c r="I1" s="330"/>
      <c r="J1" s="330"/>
      <c r="K1" s="330"/>
      <c r="M1" s="422">
        <v>1</v>
      </c>
      <c r="N1" s="365" t="s">
        <v>161</v>
      </c>
      <c r="O1" s="365"/>
      <c r="P1" s="366"/>
    </row>
    <row r="2" spans="2:16" s="294" customFormat="1" ht="12.4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M2" s="423">
        <v>1</v>
      </c>
      <c r="N2" s="365" t="s">
        <v>162</v>
      </c>
      <c r="O2" s="365"/>
      <c r="P2" s="366"/>
    </row>
    <row r="3" spans="2:16" s="294" customFormat="1" ht="12.4" customHeight="1" x14ac:dyDescent="0.2">
      <c r="B3" s="346" t="s">
        <v>70</v>
      </c>
      <c r="C3" s="345" t="s">
        <v>11</v>
      </c>
      <c r="D3" s="345" t="s">
        <v>12</v>
      </c>
      <c r="E3" s="344" t="s">
        <v>13</v>
      </c>
      <c r="F3" s="330"/>
      <c r="G3" s="330"/>
      <c r="H3" s="339" t="s">
        <v>71</v>
      </c>
      <c r="I3" s="338">
        <v>0.253009131</v>
      </c>
      <c r="J3" s="343"/>
      <c r="K3" s="330"/>
    </row>
    <row r="4" spans="2:16" s="294" customFormat="1" x14ac:dyDescent="0.2">
      <c r="B4" s="342" t="s">
        <v>14</v>
      </c>
      <c r="C4" s="341">
        <v>43616</v>
      </c>
      <c r="D4" s="341">
        <v>43633</v>
      </c>
      <c r="E4" s="340">
        <v>43661</v>
      </c>
      <c r="F4" s="330"/>
      <c r="G4" s="330"/>
      <c r="H4" s="339" t="s">
        <v>72</v>
      </c>
      <c r="I4" s="338">
        <v>0.75604824699999995</v>
      </c>
      <c r="J4" s="330"/>
      <c r="K4" s="330"/>
    </row>
    <row r="5" spans="2:16" s="294" customFormat="1" ht="12.4" customHeight="1" x14ac:dyDescent="0.2">
      <c r="B5" s="337" t="s">
        <v>15</v>
      </c>
      <c r="C5" s="336">
        <v>43646</v>
      </c>
      <c r="D5" s="336">
        <v>43661</v>
      </c>
      <c r="E5" s="335"/>
      <c r="F5" s="330"/>
      <c r="G5" s="330"/>
      <c r="H5" s="330"/>
      <c r="I5" s="330"/>
      <c r="J5" s="330"/>
      <c r="K5" s="284"/>
    </row>
    <row r="6" spans="2:16" s="294" customFormat="1" ht="12.4" customHeight="1" x14ac:dyDescent="0.2">
      <c r="B6" s="334" t="s">
        <v>16</v>
      </c>
      <c r="C6" s="333">
        <v>28</v>
      </c>
      <c r="D6" s="332"/>
      <c r="E6" s="331"/>
      <c r="F6" s="330"/>
      <c r="G6" s="330"/>
      <c r="H6" s="330"/>
      <c r="I6" s="330"/>
      <c r="J6" s="330"/>
      <c r="K6" s="284"/>
    </row>
    <row r="7" spans="2:16" s="294" customFormat="1" x14ac:dyDescent="0.2"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2:16" x14ac:dyDescent="0.2">
      <c r="B8" s="329" t="s">
        <v>73</v>
      </c>
      <c r="G8" s="275" t="s">
        <v>74</v>
      </c>
      <c r="H8" s="275" t="s">
        <v>4</v>
      </c>
      <c r="I8" s="275" t="s">
        <v>75</v>
      </c>
    </row>
    <row r="9" spans="2:16" x14ac:dyDescent="0.2">
      <c r="B9" s="252" t="s">
        <v>156</v>
      </c>
      <c r="G9" s="457" t="s">
        <v>76</v>
      </c>
      <c r="H9" s="457" t="s">
        <v>70</v>
      </c>
      <c r="I9" s="457" t="s">
        <v>70</v>
      </c>
    </row>
    <row r="10" spans="2:16" x14ac:dyDescent="0.2">
      <c r="F10" s="276"/>
      <c r="G10" s="328">
        <v>43936</v>
      </c>
      <c r="H10" s="328">
        <v>43739</v>
      </c>
      <c r="I10" s="257" t="s">
        <v>165</v>
      </c>
    </row>
    <row r="11" spans="2:16" x14ac:dyDescent="0.2">
      <c r="C11" s="252" t="s">
        <v>1</v>
      </c>
      <c r="E11" s="320">
        <v>760000000</v>
      </c>
      <c r="I11" s="257"/>
    </row>
    <row r="12" spans="2:16" x14ac:dyDescent="0.2">
      <c r="D12" s="243"/>
      <c r="E12" s="309">
        <v>760000000</v>
      </c>
      <c r="F12" s="328"/>
      <c r="J12" s="252" t="s">
        <v>160</v>
      </c>
    </row>
    <row r="13" spans="2:16" x14ac:dyDescent="0.2">
      <c r="D13" s="243"/>
      <c r="E13" s="309"/>
      <c r="G13" s="327"/>
      <c r="H13" s="327"/>
      <c r="I13" s="327"/>
      <c r="J13" s="327"/>
    </row>
    <row r="14" spans="2:16" x14ac:dyDescent="0.2">
      <c r="B14" s="252" t="s">
        <v>77</v>
      </c>
      <c r="E14" s="310">
        <v>760000000</v>
      </c>
      <c r="H14" s="459" t="s">
        <v>82</v>
      </c>
      <c r="I14" s="459"/>
      <c r="J14" s="459"/>
    </row>
    <row r="15" spans="2:16" x14ac:dyDescent="0.2">
      <c r="B15" s="252" t="s">
        <v>78</v>
      </c>
      <c r="D15" s="325"/>
      <c r="E15" s="320">
        <v>178296000</v>
      </c>
      <c r="F15" s="285"/>
      <c r="H15" s="243" t="s">
        <v>83</v>
      </c>
      <c r="I15" s="310">
        <v>0</v>
      </c>
    </row>
    <row r="16" spans="2:16" x14ac:dyDescent="0.2">
      <c r="B16" s="252" t="s">
        <v>79</v>
      </c>
      <c r="D16" s="325"/>
      <c r="E16" s="320">
        <v>0</v>
      </c>
      <c r="F16" s="285"/>
      <c r="H16" s="243" t="s">
        <v>141</v>
      </c>
      <c r="I16" s="310">
        <v>0</v>
      </c>
    </row>
    <row r="17" spans="2:10" x14ac:dyDescent="0.2">
      <c r="B17" s="252" t="s">
        <v>80</v>
      </c>
      <c r="D17" s="325"/>
      <c r="E17" s="320">
        <v>0</v>
      </c>
      <c r="F17" s="285"/>
      <c r="H17" s="243" t="s">
        <v>85</v>
      </c>
      <c r="I17" s="326">
        <v>0</v>
      </c>
    </row>
    <row r="18" spans="2:10" x14ac:dyDescent="0.2">
      <c r="B18" s="252" t="s">
        <v>5</v>
      </c>
      <c r="D18" s="325"/>
      <c r="E18" s="320">
        <v>3340881.8083962072</v>
      </c>
      <c r="G18" s="252" t="s">
        <v>67</v>
      </c>
      <c r="H18" s="243" t="s">
        <v>0</v>
      </c>
      <c r="I18" s="310">
        <v>0</v>
      </c>
    </row>
    <row r="19" spans="2:10" x14ac:dyDescent="0.2">
      <c r="B19" s="276" t="s">
        <v>81</v>
      </c>
      <c r="C19" s="276"/>
      <c r="D19" s="323"/>
      <c r="E19" s="324">
        <v>941636881.80839622</v>
      </c>
    </row>
    <row r="20" spans="2:10" x14ac:dyDescent="0.2">
      <c r="B20" s="276"/>
      <c r="C20" s="276"/>
      <c r="D20" s="323"/>
      <c r="E20" s="322"/>
      <c r="H20" s="460" t="s">
        <v>89</v>
      </c>
      <c r="I20" s="460"/>
      <c r="J20" s="460"/>
    </row>
    <row r="21" spans="2:10" x14ac:dyDescent="0.2">
      <c r="B21" s="252" t="s">
        <v>7</v>
      </c>
      <c r="D21" s="290"/>
      <c r="E21" s="320">
        <v>941636881.80839622</v>
      </c>
      <c r="F21" s="279"/>
      <c r="H21" s="243" t="s">
        <v>16</v>
      </c>
      <c r="I21" s="321">
        <v>28</v>
      </c>
    </row>
    <row r="22" spans="2:10" x14ac:dyDescent="0.2">
      <c r="B22" s="252" t="s">
        <v>24</v>
      </c>
      <c r="E22" s="320">
        <v>227542588.30824673</v>
      </c>
      <c r="F22" s="319"/>
      <c r="H22" s="243" t="s">
        <v>69</v>
      </c>
      <c r="I22" s="315">
        <v>2.3942499999999999E-2</v>
      </c>
    </row>
    <row r="23" spans="2:10" x14ac:dyDescent="0.2">
      <c r="E23" s="318"/>
      <c r="F23" s="316"/>
      <c r="H23" s="243" t="s">
        <v>92</v>
      </c>
      <c r="I23" s="315">
        <v>4.3E-3</v>
      </c>
    </row>
    <row r="24" spans="2:10" x14ac:dyDescent="0.2">
      <c r="B24" s="276" t="s">
        <v>84</v>
      </c>
      <c r="C24" s="276"/>
      <c r="D24" s="276"/>
      <c r="E24" s="317">
        <v>1169179470.116643</v>
      </c>
      <c r="F24" s="316"/>
      <c r="H24" s="243"/>
      <c r="I24" s="315">
        <v>2.8242499999999997E-2</v>
      </c>
    </row>
    <row r="25" spans="2:10" x14ac:dyDescent="0.2">
      <c r="E25" s="279"/>
      <c r="F25" s="254"/>
      <c r="H25" s="243"/>
    </row>
    <row r="26" spans="2:10" x14ac:dyDescent="0.2">
      <c r="B26" s="252" t="s">
        <v>86</v>
      </c>
      <c r="E26" s="279">
        <v>1.5383940396271618</v>
      </c>
      <c r="F26" s="314"/>
      <c r="H26" s="243"/>
    </row>
    <row r="27" spans="2:10" x14ac:dyDescent="0.2">
      <c r="F27" s="254"/>
      <c r="H27" s="243"/>
      <c r="I27" s="279"/>
    </row>
    <row r="28" spans="2:10" x14ac:dyDescent="0.2">
      <c r="F28" s="254"/>
    </row>
    <row r="29" spans="2:10" x14ac:dyDescent="0.2">
      <c r="B29" s="276" t="s">
        <v>87</v>
      </c>
      <c r="F29" s="254"/>
      <c r="H29" s="243"/>
      <c r="I29" s="265" t="s">
        <v>93</v>
      </c>
      <c r="J29" s="265" t="s">
        <v>94</v>
      </c>
    </row>
    <row r="30" spans="2:10" x14ac:dyDescent="0.2">
      <c r="B30" s="252" t="s">
        <v>88</v>
      </c>
      <c r="F30" s="313"/>
      <c r="G30" s="275"/>
      <c r="H30" s="243" t="s">
        <v>95</v>
      </c>
      <c r="I30" s="310">
        <v>1669445.56</v>
      </c>
      <c r="J30" s="308">
        <v>2.196638894736842</v>
      </c>
    </row>
    <row r="31" spans="2:10" x14ac:dyDescent="0.2">
      <c r="F31" s="268"/>
      <c r="G31" s="275"/>
      <c r="H31" s="243" t="s">
        <v>96</v>
      </c>
      <c r="I31" s="309">
        <v>0</v>
      </c>
      <c r="J31" s="308">
        <v>0</v>
      </c>
    </row>
    <row r="32" spans="2:10" x14ac:dyDescent="0.2">
      <c r="E32" s="273" t="s">
        <v>68</v>
      </c>
      <c r="F32" s="268"/>
      <c r="G32" s="272"/>
      <c r="H32" s="243"/>
      <c r="I32" s="307"/>
      <c r="J32" s="306"/>
    </row>
    <row r="33" spans="2:12" x14ac:dyDescent="0.2">
      <c r="E33" s="269" t="s">
        <v>90</v>
      </c>
      <c r="F33" s="312"/>
      <c r="G33" s="311"/>
      <c r="H33" s="243"/>
      <c r="I33" s="304"/>
      <c r="J33" s="303">
        <v>2.196638894736842</v>
      </c>
    </row>
    <row r="34" spans="2:12" x14ac:dyDescent="0.2">
      <c r="B34" s="252" t="s">
        <v>91</v>
      </c>
      <c r="E34" s="267">
        <v>5612711995.0100002</v>
      </c>
      <c r="F34" s="293"/>
      <c r="G34" s="254"/>
      <c r="K34" s="279"/>
    </row>
    <row r="35" spans="2:12" x14ac:dyDescent="0.2">
      <c r="B35" s="252" t="s">
        <v>33</v>
      </c>
      <c r="E35" s="285">
        <v>-1727078247.22</v>
      </c>
      <c r="F35" s="293"/>
      <c r="G35" s="254"/>
      <c r="H35" s="243"/>
      <c r="I35" s="348"/>
      <c r="J35" s="348"/>
    </row>
    <row r="36" spans="2:12" x14ac:dyDescent="0.2">
      <c r="B36" s="252" t="s">
        <v>40</v>
      </c>
      <c r="E36" s="285">
        <v>1525051868.7400007</v>
      </c>
      <c r="F36" s="293"/>
      <c r="G36" s="254"/>
      <c r="H36" s="243"/>
      <c r="I36" s="349"/>
      <c r="J36" s="350"/>
    </row>
    <row r="37" spans="2:12" x14ac:dyDescent="0.2">
      <c r="B37" s="305" t="s">
        <v>42</v>
      </c>
      <c r="E37" s="285">
        <v>0</v>
      </c>
      <c r="F37" s="293"/>
      <c r="G37" s="254"/>
      <c r="H37" s="243"/>
      <c r="I37" s="351"/>
      <c r="J37" s="350"/>
    </row>
    <row r="38" spans="2:12" x14ac:dyDescent="0.2">
      <c r="B38" s="305" t="s">
        <v>43</v>
      </c>
      <c r="E38" s="285">
        <v>-80839770.260000005</v>
      </c>
      <c r="F38" s="293"/>
      <c r="G38" s="254"/>
      <c r="H38" s="243"/>
      <c r="I38" s="352"/>
      <c r="J38" s="350"/>
    </row>
    <row r="39" spans="2:12" s="276" customFormat="1" x14ac:dyDescent="0.2">
      <c r="B39" s="305" t="s">
        <v>45</v>
      </c>
      <c r="C39" s="252"/>
      <c r="D39" s="252"/>
      <c r="E39" s="285">
        <v>0</v>
      </c>
      <c r="F39" s="293"/>
      <c r="G39" s="254"/>
      <c r="H39" s="243"/>
      <c r="I39" s="304"/>
      <c r="J39" s="353"/>
      <c r="K39" s="302"/>
      <c r="L39" s="252"/>
    </row>
    <row r="40" spans="2:12" x14ac:dyDescent="0.2">
      <c r="B40" s="252" t="s">
        <v>97</v>
      </c>
      <c r="E40" s="285">
        <v>0</v>
      </c>
      <c r="F40" s="293"/>
      <c r="G40" s="254"/>
      <c r="H40" s="243" t="s">
        <v>100</v>
      </c>
      <c r="I40" s="369">
        <v>1669445.56</v>
      </c>
      <c r="K40" s="297"/>
    </row>
    <row r="41" spans="2:12" x14ac:dyDescent="0.2">
      <c r="B41" s="301" t="s">
        <v>98</v>
      </c>
      <c r="C41" s="301"/>
      <c r="D41" s="301"/>
      <c r="E41" s="300">
        <v>0</v>
      </c>
      <c r="F41" s="293"/>
      <c r="G41" s="254"/>
      <c r="H41" s="299" t="s">
        <v>53</v>
      </c>
      <c r="I41" s="298">
        <v>781913.33</v>
      </c>
      <c r="K41" s="297"/>
    </row>
    <row r="42" spans="2:12" x14ac:dyDescent="0.2">
      <c r="B42" s="294" t="s">
        <v>47</v>
      </c>
      <c r="C42" s="276"/>
      <c r="D42" s="276"/>
      <c r="E42" s="285">
        <v>-706655419.67999995</v>
      </c>
      <c r="F42" s="293"/>
      <c r="G42" s="296"/>
      <c r="H42" s="252" t="s">
        <v>101</v>
      </c>
      <c r="I42" s="295">
        <v>1766817.8299999996</v>
      </c>
      <c r="K42" s="276"/>
      <c r="L42" s="276"/>
    </row>
    <row r="43" spans="2:12" x14ac:dyDescent="0.2">
      <c r="B43" s="294" t="s">
        <v>99</v>
      </c>
      <c r="E43" s="285">
        <v>-2094478.41</v>
      </c>
      <c r="F43" s="293"/>
      <c r="G43" s="254"/>
    </row>
    <row r="44" spans="2:12" x14ac:dyDescent="0.2">
      <c r="B44" s="276" t="s">
        <v>0</v>
      </c>
      <c r="C44" s="276"/>
      <c r="D44" s="276"/>
      <c r="E44" s="292">
        <v>4621095948.1800003</v>
      </c>
      <c r="F44" s="291" t="s">
        <v>67</v>
      </c>
      <c r="G44" s="254"/>
    </row>
    <row r="45" spans="2:12" x14ac:dyDescent="0.2">
      <c r="E45" s="288"/>
      <c r="F45" s="288"/>
      <c r="G45" s="288"/>
    </row>
    <row r="46" spans="2:12" x14ac:dyDescent="0.2">
      <c r="B46" s="260" t="s">
        <v>102</v>
      </c>
      <c r="E46" s="290">
        <v>0.253009131</v>
      </c>
      <c r="F46" s="289"/>
      <c r="G46" s="288"/>
      <c r="H46" s="457" t="s">
        <v>104</v>
      </c>
      <c r="I46" s="457"/>
      <c r="J46" s="457"/>
    </row>
    <row r="47" spans="2:12" x14ac:dyDescent="0.2">
      <c r="E47" s="261"/>
      <c r="G47" s="261"/>
      <c r="K47" s="282"/>
      <c r="L47" s="282"/>
    </row>
    <row r="48" spans="2:12" x14ac:dyDescent="0.2">
      <c r="B48" s="252" t="s">
        <v>103</v>
      </c>
      <c r="E48" s="286">
        <v>4755720935.9400005</v>
      </c>
      <c r="G48" s="285"/>
      <c r="H48" s="243" t="s">
        <v>105</v>
      </c>
      <c r="I48" s="278">
        <v>3800000</v>
      </c>
      <c r="K48" s="282"/>
      <c r="L48" s="282"/>
    </row>
    <row r="49" spans="2:14" x14ac:dyDescent="0.2">
      <c r="B49" s="284" t="s">
        <v>54</v>
      </c>
      <c r="E49" s="279">
        <v>0.36315803018804155</v>
      </c>
      <c r="H49" s="243" t="s">
        <v>107</v>
      </c>
      <c r="I49" s="283">
        <v>3800000</v>
      </c>
      <c r="L49" s="282"/>
      <c r="M49" s="281"/>
    </row>
    <row r="50" spans="2:14" x14ac:dyDescent="0.2">
      <c r="B50" s="280"/>
      <c r="E50" s="279"/>
      <c r="H50" s="243" t="s">
        <v>108</v>
      </c>
      <c r="I50" s="278">
        <v>0</v>
      </c>
      <c r="M50" s="277"/>
    </row>
    <row r="51" spans="2:14" x14ac:dyDescent="0.2">
      <c r="B51" s="276" t="s">
        <v>2</v>
      </c>
      <c r="H51" s="260"/>
      <c r="I51" s="261"/>
    </row>
    <row r="52" spans="2:14" x14ac:dyDescent="0.2">
      <c r="B52" s="252" t="s">
        <v>106</v>
      </c>
      <c r="F52" s="275"/>
      <c r="H52" s="260"/>
      <c r="I52" s="261"/>
    </row>
    <row r="53" spans="2:14" x14ac:dyDescent="0.2">
      <c r="H53" s="258"/>
      <c r="N53" s="274"/>
    </row>
    <row r="54" spans="2:14" x14ac:dyDescent="0.2">
      <c r="E54" s="273" t="s">
        <v>68</v>
      </c>
      <c r="F54" s="272"/>
      <c r="H54" s="271" t="s">
        <v>147</v>
      </c>
      <c r="I54" s="270"/>
      <c r="J54" s="270"/>
    </row>
    <row r="55" spans="2:14" x14ac:dyDescent="0.2">
      <c r="E55" s="269" t="s">
        <v>90</v>
      </c>
      <c r="F55" s="268"/>
      <c r="M55" s="264"/>
    </row>
    <row r="56" spans="2:14" x14ac:dyDescent="0.2">
      <c r="B56" s="252" t="s">
        <v>32</v>
      </c>
      <c r="E56" s="267">
        <v>22051547.100000001</v>
      </c>
      <c r="F56" s="266"/>
      <c r="I56" s="265" t="s">
        <v>121</v>
      </c>
      <c r="J56" s="265" t="s">
        <v>93</v>
      </c>
      <c r="M56" s="264"/>
    </row>
    <row r="57" spans="2:14" x14ac:dyDescent="0.2">
      <c r="B57" s="252" t="s">
        <v>109</v>
      </c>
      <c r="E57" s="263">
        <v>0</v>
      </c>
      <c r="F57" s="263"/>
      <c r="H57" s="252" t="s">
        <v>148</v>
      </c>
      <c r="I57" s="435">
        <v>0.10199999999999999</v>
      </c>
      <c r="J57" s="262">
        <v>2.2578065000000001E-2</v>
      </c>
    </row>
    <row r="58" spans="2:14" x14ac:dyDescent="0.2">
      <c r="B58" s="252" t="s">
        <v>39</v>
      </c>
      <c r="E58" s="261">
        <v>0</v>
      </c>
      <c r="F58" s="260"/>
    </row>
    <row r="59" spans="2:14" x14ac:dyDescent="0.2">
      <c r="B59" s="252" t="s">
        <v>110</v>
      </c>
      <c r="E59" s="259">
        <v>22051547.100000001</v>
      </c>
      <c r="F59" s="258"/>
      <c r="H59" s="257" t="s">
        <v>122</v>
      </c>
      <c r="I59" s="256" t="s">
        <v>136</v>
      </c>
      <c r="J59" s="255"/>
    </row>
    <row r="60" spans="2:14" x14ac:dyDescent="0.2">
      <c r="F60" s="254"/>
    </row>
    <row r="61" spans="2:14" x14ac:dyDescent="0.2">
      <c r="H61" s="454" t="s">
        <v>167</v>
      </c>
      <c r="I61" s="270"/>
      <c r="J61" s="270"/>
    </row>
    <row r="63" spans="2:14" ht="12.75" customHeight="1" x14ac:dyDescent="0.2">
      <c r="H63" s="252" t="s">
        <v>168</v>
      </c>
      <c r="I63" s="262">
        <v>0.53524782331561471</v>
      </c>
    </row>
    <row r="64" spans="2:14" ht="12.75" customHeight="1" x14ac:dyDescent="0.25">
      <c r="E64" s="253"/>
      <c r="F64" s="253"/>
      <c r="H64" s="458"/>
      <c r="I64" s="458"/>
    </row>
    <row r="65" spans="5:10" x14ac:dyDescent="0.2">
      <c r="E65" s="253"/>
      <c r="F65" s="253"/>
      <c r="H65" s="461" t="s">
        <v>169</v>
      </c>
      <c r="I65" s="461"/>
      <c r="J65" s="461"/>
    </row>
    <row r="66" spans="5:10" ht="27.75" customHeight="1" x14ac:dyDescent="0.2">
      <c r="E66" s="253"/>
      <c r="F66" s="253"/>
      <c r="H66" s="461"/>
      <c r="I66" s="461"/>
      <c r="J66" s="461"/>
    </row>
    <row r="67" spans="5:10" x14ac:dyDescent="0.2">
      <c r="E67" s="253"/>
      <c r="F67" s="253"/>
    </row>
  </sheetData>
  <mergeCells count="3">
    <mergeCell ref="H14:J14"/>
    <mergeCell ref="H20:J20"/>
    <mergeCell ref="H65:J66"/>
  </mergeCells>
  <conditionalFormatting sqref="I59">
    <cfRule type="cellIs" dxfId="0" priority="1" operator="equal">
      <formula>"FAIL"</formula>
    </cfRule>
  </conditionalFormatting>
  <pageMargins left="0.5" right="0.5" top="0.5" bottom="0.5" header="0.5" footer="0.5"/>
  <pageSetup scale="59" orientation="landscape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F32" sqref="F32"/>
    </sheetView>
  </sheetViews>
  <sheetFormatPr defaultColWidth="9.140625" defaultRowHeight="12.75" x14ac:dyDescent="0.2"/>
  <cols>
    <col min="1" max="1" width="3.85546875" style="102" customWidth="1"/>
    <col min="2" max="2" width="8.85546875" style="102" customWidth="1"/>
    <col min="3" max="3" width="12.7109375" style="102" customWidth="1"/>
    <col min="4" max="4" width="23.5703125" style="102" customWidth="1"/>
    <col min="5" max="5" width="20" style="102" bestFit="1" customWidth="1"/>
    <col min="6" max="6" width="18.42578125" style="102" customWidth="1"/>
    <col min="7" max="7" width="14.7109375" style="102" customWidth="1"/>
    <col min="8" max="8" width="17.85546875" style="102" customWidth="1"/>
    <col min="9" max="9" width="19.85546875" style="102" customWidth="1"/>
    <col min="10" max="10" width="16.140625" style="102" customWidth="1"/>
    <col min="11" max="11" width="11" style="102" customWidth="1"/>
    <col min="12" max="12" width="7.85546875" style="102" customWidth="1"/>
    <col min="13" max="14" width="8.85546875" style="102" customWidth="1"/>
    <col min="15" max="16384" width="9.140625" style="102"/>
  </cols>
  <sheetData>
    <row r="1" spans="2:16" s="3" customFormat="1" x14ac:dyDescent="0.2">
      <c r="B1" s="1" t="s">
        <v>155</v>
      </c>
      <c r="C1" s="2"/>
      <c r="D1" s="2"/>
      <c r="E1" s="2"/>
      <c r="F1" s="2"/>
      <c r="G1" s="2"/>
      <c r="H1" s="2"/>
      <c r="I1" s="2"/>
      <c r="J1" s="2"/>
      <c r="K1" s="2"/>
      <c r="M1" s="363">
        <v>3</v>
      </c>
      <c r="N1" s="364" t="s">
        <v>161</v>
      </c>
      <c r="O1" s="365"/>
      <c r="P1" s="366"/>
    </row>
    <row r="2" spans="2:16" s="3" customFormat="1" ht="12.4" customHeight="1" x14ac:dyDescent="0.2">
      <c r="B2" s="2"/>
      <c r="C2" s="2"/>
      <c r="D2" s="2"/>
      <c r="E2" s="2"/>
      <c r="F2" s="2"/>
      <c r="G2" s="2"/>
      <c r="H2" s="2"/>
      <c r="I2" s="2"/>
      <c r="J2" s="2"/>
      <c r="K2" s="2"/>
      <c r="M2" s="367">
        <v>4</v>
      </c>
      <c r="N2" s="364" t="s">
        <v>162</v>
      </c>
      <c r="O2" s="365"/>
      <c r="P2" s="366"/>
    </row>
    <row r="3" spans="2:16" s="3" customFormat="1" ht="12.4" customHeight="1" x14ac:dyDescent="0.2">
      <c r="B3" s="85" t="s">
        <v>70</v>
      </c>
      <c r="C3" s="86" t="s">
        <v>11</v>
      </c>
      <c r="D3" s="86" t="s">
        <v>12</v>
      </c>
      <c r="E3" s="87" t="s">
        <v>13</v>
      </c>
      <c r="F3" s="2"/>
      <c r="G3" s="2"/>
      <c r="H3" s="88" t="s">
        <v>71</v>
      </c>
      <c r="I3" s="89">
        <v>0.211064153</v>
      </c>
      <c r="J3" s="90"/>
      <c r="K3" s="2"/>
    </row>
    <row r="4" spans="2:16" s="3" customFormat="1" x14ac:dyDescent="0.2">
      <c r="B4" s="91" t="s">
        <v>14</v>
      </c>
      <c r="C4" s="92">
        <v>43466</v>
      </c>
      <c r="D4" s="92">
        <v>43480</v>
      </c>
      <c r="E4" s="93">
        <v>43511</v>
      </c>
      <c r="F4" s="2"/>
      <c r="G4" s="2"/>
      <c r="H4" s="88" t="s">
        <v>72</v>
      </c>
      <c r="I4" s="89">
        <v>0.76704999100000004</v>
      </c>
      <c r="J4" s="2"/>
      <c r="K4" s="2"/>
    </row>
    <row r="5" spans="2:16" s="3" customFormat="1" ht="12.4" customHeight="1" x14ac:dyDescent="0.2">
      <c r="B5" s="94" t="s">
        <v>15</v>
      </c>
      <c r="C5" s="95">
        <v>43496</v>
      </c>
      <c r="D5" s="95">
        <v>43511</v>
      </c>
      <c r="E5" s="96"/>
      <c r="F5" s="2"/>
      <c r="G5" s="2"/>
      <c r="H5" s="2"/>
      <c r="I5" s="2"/>
      <c r="J5" s="2"/>
      <c r="K5" s="97"/>
    </row>
    <row r="6" spans="2:16" s="3" customFormat="1" ht="12.4" customHeight="1" x14ac:dyDescent="0.2">
      <c r="B6" s="98" t="s">
        <v>16</v>
      </c>
      <c r="C6" s="232">
        <v>31</v>
      </c>
      <c r="D6" s="99"/>
      <c r="E6" s="100"/>
      <c r="F6" s="2"/>
      <c r="G6" s="2"/>
      <c r="H6" s="2"/>
      <c r="I6" s="2"/>
      <c r="J6" s="2"/>
      <c r="K6" s="97"/>
    </row>
    <row r="7" spans="2:16" s="3" customFormat="1" x14ac:dyDescent="0.2">
      <c r="B7" s="2"/>
      <c r="C7" s="2"/>
      <c r="D7" s="2"/>
      <c r="E7" s="2"/>
      <c r="F7" s="2"/>
      <c r="G7" s="2"/>
      <c r="H7" s="2"/>
      <c r="I7" s="2"/>
      <c r="J7" s="2"/>
      <c r="K7" s="2"/>
    </row>
    <row r="8" spans="2:16" x14ac:dyDescent="0.2">
      <c r="B8" s="101" t="s">
        <v>73</v>
      </c>
      <c r="G8" s="103" t="s">
        <v>74</v>
      </c>
      <c r="H8" s="103" t="s">
        <v>4</v>
      </c>
      <c r="I8" s="103" t="s">
        <v>75</v>
      </c>
    </row>
    <row r="9" spans="2:16" x14ac:dyDescent="0.2">
      <c r="B9" s="102" t="s">
        <v>156</v>
      </c>
      <c r="G9" s="251" t="s">
        <v>76</v>
      </c>
      <c r="H9" s="251" t="s">
        <v>70</v>
      </c>
      <c r="I9" s="251" t="s">
        <v>70</v>
      </c>
    </row>
    <row r="10" spans="2:16" x14ac:dyDescent="0.2">
      <c r="F10" s="104"/>
      <c r="G10" s="105">
        <v>43936</v>
      </c>
      <c r="H10" s="105">
        <v>43739</v>
      </c>
      <c r="I10" s="106" t="s">
        <v>165</v>
      </c>
    </row>
    <row r="11" spans="2:16" x14ac:dyDescent="0.2">
      <c r="C11" s="102" t="s">
        <v>1</v>
      </c>
      <c r="E11" s="107">
        <v>760000000</v>
      </c>
      <c r="I11" s="106"/>
    </row>
    <row r="12" spans="2:16" x14ac:dyDescent="0.2">
      <c r="D12" s="116"/>
      <c r="E12" s="166">
        <v>760000000</v>
      </c>
      <c r="F12" s="105"/>
      <c r="J12" s="102" t="s">
        <v>160</v>
      </c>
    </row>
    <row r="13" spans="2:16" x14ac:dyDescent="0.2">
      <c r="D13" s="116"/>
      <c r="E13" s="166"/>
      <c r="G13" s="250"/>
      <c r="H13" s="250"/>
      <c r="I13" s="250"/>
      <c r="J13" s="250"/>
    </row>
    <row r="14" spans="2:16" x14ac:dyDescent="0.2">
      <c r="B14" s="102" t="s">
        <v>77</v>
      </c>
      <c r="E14" s="108">
        <v>760000000</v>
      </c>
      <c r="H14" s="465" t="s">
        <v>82</v>
      </c>
      <c r="I14" s="465"/>
      <c r="J14" s="465"/>
    </row>
    <row r="15" spans="2:16" x14ac:dyDescent="0.2">
      <c r="B15" s="102" t="s">
        <v>78</v>
      </c>
      <c r="D15" s="109"/>
      <c r="E15" s="107">
        <v>178296000</v>
      </c>
      <c r="F15" s="110"/>
      <c r="H15" s="116" t="s">
        <v>83</v>
      </c>
      <c r="I15" s="108">
        <v>0</v>
      </c>
    </row>
    <row r="16" spans="2:16" x14ac:dyDescent="0.2">
      <c r="B16" s="102" t="s">
        <v>79</v>
      </c>
      <c r="D16" s="109"/>
      <c r="E16" s="107">
        <v>0</v>
      </c>
      <c r="F16" s="110"/>
      <c r="H16" s="116" t="s">
        <v>141</v>
      </c>
      <c r="I16" s="108">
        <v>0</v>
      </c>
    </row>
    <row r="17" spans="2:10" x14ac:dyDescent="0.2">
      <c r="B17" s="102" t="s">
        <v>80</v>
      </c>
      <c r="D17" s="109"/>
      <c r="E17" s="107">
        <v>0</v>
      </c>
      <c r="F17" s="110"/>
      <c r="H17" s="116" t="s">
        <v>85</v>
      </c>
      <c r="I17" s="229">
        <v>0</v>
      </c>
    </row>
    <row r="18" spans="2:10" x14ac:dyDescent="0.2">
      <c r="B18" s="102" t="s">
        <v>5</v>
      </c>
      <c r="D18" s="109"/>
      <c r="E18" s="107">
        <v>2953703.4788763141</v>
      </c>
      <c r="G18" s="102" t="s">
        <v>67</v>
      </c>
      <c r="H18" s="116" t="s">
        <v>0</v>
      </c>
      <c r="I18" s="108">
        <v>0</v>
      </c>
    </row>
    <row r="19" spans="2:10" x14ac:dyDescent="0.2">
      <c r="B19" s="104" t="s">
        <v>81</v>
      </c>
      <c r="C19" s="104"/>
      <c r="D19" s="111"/>
      <c r="E19" s="230">
        <v>941249703.47887635</v>
      </c>
    </row>
    <row r="20" spans="2:10" x14ac:dyDescent="0.2">
      <c r="B20" s="104"/>
      <c r="C20" s="104"/>
      <c r="D20" s="111"/>
      <c r="E20" s="112"/>
      <c r="H20" s="466" t="s">
        <v>89</v>
      </c>
      <c r="I20" s="466"/>
      <c r="J20" s="466"/>
    </row>
    <row r="21" spans="2:10" x14ac:dyDescent="0.2">
      <c r="B21" s="102" t="s">
        <v>7</v>
      </c>
      <c r="D21" s="113"/>
      <c r="E21" s="107">
        <v>941249703.47887635</v>
      </c>
      <c r="F21" s="114"/>
      <c r="H21" s="116" t="s">
        <v>16</v>
      </c>
      <c r="I21" s="235">
        <v>31</v>
      </c>
    </row>
    <row r="22" spans="2:10" x14ac:dyDescent="0.2">
      <c r="B22" s="102" t="s">
        <v>24</v>
      </c>
      <c r="E22" s="107">
        <v>241646778.80216384</v>
      </c>
      <c r="F22" s="115"/>
      <c r="H22" s="116" t="s">
        <v>69</v>
      </c>
      <c r="I22" s="236">
        <v>2.5089400000000001E-2</v>
      </c>
    </row>
    <row r="23" spans="2:10" x14ac:dyDescent="0.2">
      <c r="E23" s="117"/>
      <c r="F23" s="118"/>
      <c r="H23" s="116" t="s">
        <v>92</v>
      </c>
      <c r="I23" s="236">
        <v>4.3E-3</v>
      </c>
    </row>
    <row r="24" spans="2:10" x14ac:dyDescent="0.2">
      <c r="B24" s="104" t="s">
        <v>84</v>
      </c>
      <c r="C24" s="104"/>
      <c r="D24" s="104"/>
      <c r="E24" s="234">
        <v>1182896482.2810402</v>
      </c>
      <c r="F24" s="118"/>
      <c r="H24" s="116"/>
      <c r="I24" s="236">
        <v>2.9389400000000003E-2</v>
      </c>
    </row>
    <row r="25" spans="2:10" x14ac:dyDescent="0.2">
      <c r="E25" s="114"/>
      <c r="F25" s="120"/>
      <c r="H25" s="116"/>
    </row>
    <row r="26" spans="2:10" x14ac:dyDescent="0.2">
      <c r="B26" s="102" t="s">
        <v>86</v>
      </c>
      <c r="E26" s="114">
        <v>1.5564427398434739</v>
      </c>
      <c r="F26" s="121"/>
      <c r="H26" s="116"/>
    </row>
    <row r="27" spans="2:10" x14ac:dyDescent="0.2">
      <c r="F27" s="120"/>
      <c r="H27" s="116"/>
      <c r="I27" s="114"/>
    </row>
    <row r="28" spans="2:10" x14ac:dyDescent="0.2">
      <c r="F28" s="120"/>
    </row>
    <row r="29" spans="2:10" x14ac:dyDescent="0.2">
      <c r="B29" s="104" t="s">
        <v>87</v>
      </c>
      <c r="F29" s="120"/>
      <c r="H29" s="116"/>
      <c r="I29" s="132" t="s">
        <v>93</v>
      </c>
      <c r="J29" s="132" t="s">
        <v>94</v>
      </c>
    </row>
    <row r="30" spans="2:10" x14ac:dyDescent="0.2">
      <c r="B30" s="102" t="s">
        <v>88</v>
      </c>
      <c r="F30" s="122"/>
      <c r="G30" s="103"/>
      <c r="H30" s="116" t="s">
        <v>95</v>
      </c>
      <c r="I30" s="108">
        <v>1923372.96</v>
      </c>
      <c r="J30" s="246">
        <v>2.5307538947368422</v>
      </c>
    </row>
    <row r="31" spans="2:10" x14ac:dyDescent="0.2">
      <c r="F31" s="123"/>
      <c r="G31" s="103"/>
      <c r="H31" s="116" t="s">
        <v>96</v>
      </c>
      <c r="I31" s="166">
        <v>0</v>
      </c>
      <c r="J31" s="246">
        <v>0</v>
      </c>
    </row>
    <row r="32" spans="2:10" x14ac:dyDescent="0.2">
      <c r="E32" s="124" t="s">
        <v>68</v>
      </c>
      <c r="F32" s="123"/>
      <c r="G32" s="125"/>
      <c r="H32" s="116"/>
      <c r="I32" s="119"/>
      <c r="J32" s="247"/>
    </row>
    <row r="33" spans="2:12" x14ac:dyDescent="0.2">
      <c r="E33" s="126" t="s">
        <v>90</v>
      </c>
      <c r="F33" s="127"/>
      <c r="G33" s="128"/>
      <c r="H33" s="116"/>
      <c r="I33" s="135"/>
      <c r="J33" s="248">
        <v>2.5307538947368422</v>
      </c>
    </row>
    <row r="34" spans="2:12" x14ac:dyDescent="0.2">
      <c r="B34" s="102" t="s">
        <v>91</v>
      </c>
      <c r="E34" s="129">
        <v>6463583065.3500004</v>
      </c>
      <c r="F34" s="130"/>
      <c r="G34" s="120"/>
      <c r="K34" s="114"/>
    </row>
    <row r="35" spans="2:12" x14ac:dyDescent="0.2">
      <c r="B35" s="102" t="s">
        <v>33</v>
      </c>
      <c r="E35" s="110">
        <v>-2192096002.8200002</v>
      </c>
      <c r="F35" s="130"/>
      <c r="G35" s="120"/>
      <c r="H35" s="116"/>
      <c r="I35" s="355"/>
      <c r="J35" s="355"/>
    </row>
    <row r="36" spans="2:12" x14ac:dyDescent="0.2">
      <c r="B36" s="102" t="s">
        <v>40</v>
      </c>
      <c r="E36" s="110">
        <v>2114831419.6199999</v>
      </c>
      <c r="F36" s="130"/>
      <c r="G36" s="120"/>
      <c r="H36" s="116"/>
      <c r="I36" s="356"/>
      <c r="J36" s="357"/>
    </row>
    <row r="37" spans="2:12" x14ac:dyDescent="0.2">
      <c r="B37" s="131" t="s">
        <v>42</v>
      </c>
      <c r="E37" s="110">
        <v>0</v>
      </c>
      <c r="F37" s="130"/>
      <c r="G37" s="120"/>
      <c r="H37" s="116"/>
      <c r="I37" s="358"/>
      <c r="J37" s="357"/>
    </row>
    <row r="38" spans="2:12" x14ac:dyDescent="0.2">
      <c r="B38" s="131" t="s">
        <v>43</v>
      </c>
      <c r="E38" s="110">
        <v>-63110182.350000001</v>
      </c>
      <c r="F38" s="130"/>
      <c r="G38" s="120"/>
      <c r="H38" s="116"/>
      <c r="I38" s="359"/>
      <c r="J38" s="357"/>
    </row>
    <row r="39" spans="2:12" s="104" customFormat="1" x14ac:dyDescent="0.2">
      <c r="B39" s="131" t="s">
        <v>45</v>
      </c>
      <c r="C39" s="102"/>
      <c r="D39" s="102"/>
      <c r="E39" s="110">
        <v>0</v>
      </c>
      <c r="F39" s="130"/>
      <c r="G39" s="120"/>
      <c r="H39" s="116"/>
      <c r="I39" s="135"/>
      <c r="J39" s="360"/>
      <c r="K39" s="133"/>
      <c r="L39" s="102"/>
    </row>
    <row r="40" spans="2:12" x14ac:dyDescent="0.2">
      <c r="B40" s="102" t="s">
        <v>97</v>
      </c>
      <c r="E40" s="110">
        <v>0</v>
      </c>
      <c r="F40" s="130"/>
      <c r="G40" s="120"/>
      <c r="H40" s="243" t="s">
        <v>100</v>
      </c>
      <c r="I40" s="362">
        <v>1923372.96</v>
      </c>
      <c r="K40" s="134"/>
    </row>
    <row r="41" spans="2:12" x14ac:dyDescent="0.2">
      <c r="B41" s="164" t="s">
        <v>98</v>
      </c>
      <c r="C41" s="164"/>
      <c r="D41" s="164"/>
      <c r="E41" s="141">
        <v>0</v>
      </c>
      <c r="F41" s="130"/>
      <c r="G41" s="120"/>
      <c r="H41" s="139" t="s">
        <v>53</v>
      </c>
      <c r="I41" s="249">
        <v>781913.33</v>
      </c>
      <c r="K41" s="134"/>
    </row>
    <row r="42" spans="2:12" x14ac:dyDescent="0.2">
      <c r="B42" s="3" t="s">
        <v>47</v>
      </c>
      <c r="C42" s="104"/>
      <c r="D42" s="104"/>
      <c r="E42" s="110">
        <v>-717028827.65999997</v>
      </c>
      <c r="F42" s="130"/>
      <c r="G42" s="136"/>
      <c r="H42" s="102" t="s">
        <v>101</v>
      </c>
      <c r="I42" s="295">
        <v>1059031.0099999998</v>
      </c>
      <c r="K42" s="104"/>
      <c r="L42" s="104"/>
    </row>
    <row r="43" spans="2:12" x14ac:dyDescent="0.2">
      <c r="B43" s="3" t="s">
        <v>99</v>
      </c>
      <c r="E43" s="110">
        <v>-1738995.31</v>
      </c>
      <c r="F43" s="130"/>
      <c r="G43" s="120"/>
    </row>
    <row r="44" spans="2:12" x14ac:dyDescent="0.2">
      <c r="B44" s="104" t="s">
        <v>0</v>
      </c>
      <c r="C44" s="104"/>
      <c r="D44" s="104"/>
      <c r="E44" s="137">
        <v>5604440476.8299999</v>
      </c>
      <c r="F44" s="138" t="s">
        <v>67</v>
      </c>
      <c r="G44" s="120"/>
    </row>
    <row r="45" spans="2:12" x14ac:dyDescent="0.2">
      <c r="E45" s="140"/>
      <c r="F45" s="140"/>
      <c r="G45" s="140"/>
    </row>
    <row r="46" spans="2:12" x14ac:dyDescent="0.2">
      <c r="B46" s="142" t="s">
        <v>102</v>
      </c>
      <c r="E46" s="113">
        <v>0.211064153</v>
      </c>
      <c r="F46" s="143"/>
      <c r="G46" s="140"/>
      <c r="H46" s="251" t="s">
        <v>104</v>
      </c>
      <c r="I46" s="251"/>
      <c r="J46" s="251"/>
    </row>
    <row r="47" spans="2:12" x14ac:dyDescent="0.2">
      <c r="E47" s="144"/>
      <c r="G47" s="144"/>
      <c r="K47" s="145"/>
      <c r="L47" s="145"/>
    </row>
    <row r="48" spans="2:12" x14ac:dyDescent="0.2">
      <c r="B48" s="102" t="s">
        <v>103</v>
      </c>
      <c r="E48" s="146">
        <v>5789899578.6399994</v>
      </c>
      <c r="G48" s="110"/>
      <c r="H48" s="116" t="s">
        <v>105</v>
      </c>
      <c r="I48" s="150">
        <v>3800000</v>
      </c>
      <c r="K48" s="145"/>
      <c r="L48" s="145"/>
    </row>
    <row r="49" spans="2:14" x14ac:dyDescent="0.2">
      <c r="B49" s="97" t="s">
        <v>54</v>
      </c>
      <c r="E49" s="114">
        <v>0.37860691244232353</v>
      </c>
      <c r="H49" s="116" t="s">
        <v>107</v>
      </c>
      <c r="I49" s="151">
        <v>3800000</v>
      </c>
      <c r="L49" s="145"/>
      <c r="M49" s="147"/>
    </row>
    <row r="50" spans="2:14" x14ac:dyDescent="0.2">
      <c r="B50" s="148"/>
      <c r="E50" s="114"/>
      <c r="H50" s="116" t="s">
        <v>108</v>
      </c>
      <c r="I50" s="150">
        <v>0</v>
      </c>
      <c r="M50" s="149"/>
    </row>
    <row r="51" spans="2:14" x14ac:dyDescent="0.2">
      <c r="B51" s="104" t="s">
        <v>2</v>
      </c>
      <c r="H51" s="142"/>
      <c r="I51" s="144"/>
    </row>
    <row r="52" spans="2:14" x14ac:dyDescent="0.2">
      <c r="B52" s="102" t="s">
        <v>106</v>
      </c>
      <c r="F52" s="103"/>
      <c r="H52" s="142"/>
      <c r="I52" s="144"/>
    </row>
    <row r="53" spans="2:14" x14ac:dyDescent="0.2">
      <c r="H53" s="157"/>
      <c r="N53" s="152"/>
    </row>
    <row r="54" spans="2:14" x14ac:dyDescent="0.2">
      <c r="E54" s="124" t="s">
        <v>68</v>
      </c>
      <c r="F54" s="125"/>
      <c r="H54" s="239" t="s">
        <v>147</v>
      </c>
      <c r="I54" s="238"/>
      <c r="J54" s="238"/>
    </row>
    <row r="55" spans="2:14" x14ac:dyDescent="0.2">
      <c r="E55" s="126" t="s">
        <v>90</v>
      </c>
      <c r="F55" s="123"/>
      <c r="M55" s="153"/>
    </row>
    <row r="56" spans="2:14" x14ac:dyDescent="0.2">
      <c r="B56" s="102" t="s">
        <v>32</v>
      </c>
      <c r="E56" s="129">
        <v>23251344.760000002</v>
      </c>
      <c r="F56" s="154"/>
      <c r="I56" s="132" t="s">
        <v>121</v>
      </c>
      <c r="J56" s="132" t="s">
        <v>93</v>
      </c>
      <c r="M56" s="153"/>
    </row>
    <row r="57" spans="2:14" x14ac:dyDescent="0.2">
      <c r="B57" s="102" t="s">
        <v>109</v>
      </c>
      <c r="E57" s="155">
        <v>0</v>
      </c>
      <c r="F57" s="155"/>
      <c r="H57" s="106" t="s">
        <v>148</v>
      </c>
      <c r="I57" s="240">
        <v>0.10199999999999999</v>
      </c>
      <c r="J57" s="233">
        <v>1.9349999999999999E-2</v>
      </c>
    </row>
    <row r="58" spans="2:14" x14ac:dyDescent="0.2">
      <c r="B58" s="102" t="s">
        <v>39</v>
      </c>
      <c r="E58" s="144">
        <v>0</v>
      </c>
      <c r="F58" s="142"/>
    </row>
    <row r="59" spans="2:14" x14ac:dyDescent="0.2">
      <c r="B59" s="102" t="s">
        <v>110</v>
      </c>
      <c r="E59" s="156">
        <v>23251344.760000002</v>
      </c>
      <c r="F59" s="157"/>
      <c r="H59" s="106" t="s">
        <v>122</v>
      </c>
      <c r="I59" s="241" t="s">
        <v>136</v>
      </c>
      <c r="J59" s="242"/>
    </row>
    <row r="60" spans="2:14" x14ac:dyDescent="0.2">
      <c r="F60" s="120"/>
    </row>
    <row r="61" spans="2:14" x14ac:dyDescent="0.2">
      <c r="H61" s="462" t="s">
        <v>159</v>
      </c>
      <c r="I61" s="462"/>
      <c r="J61" s="262">
        <v>0.35865223680727271</v>
      </c>
    </row>
    <row r="62" spans="2:14" x14ac:dyDescent="0.2">
      <c r="H62" s="462"/>
      <c r="I62" s="462"/>
      <c r="J62" s="252"/>
    </row>
    <row r="64" spans="2:14" x14ac:dyDescent="0.2">
      <c r="E64" s="158"/>
      <c r="F64" s="158"/>
    </row>
    <row r="65" spans="5:6" x14ac:dyDescent="0.2">
      <c r="E65" s="158"/>
      <c r="F65" s="158"/>
    </row>
    <row r="66" spans="5:6" x14ac:dyDescent="0.2">
      <c r="E66" s="158"/>
      <c r="F66" s="158"/>
    </row>
    <row r="67" spans="5:6" x14ac:dyDescent="0.2">
      <c r="E67" s="158"/>
      <c r="F67" s="158"/>
    </row>
  </sheetData>
  <mergeCells count="3">
    <mergeCell ref="H14:J14"/>
    <mergeCell ref="H20:J20"/>
    <mergeCell ref="H61:I62"/>
  </mergeCells>
  <conditionalFormatting sqref="I59">
    <cfRule type="cellIs" dxfId="5" priority="1" operator="equal">
      <formula>"FAIL"</formula>
    </cfRule>
  </conditionalFormatting>
  <pageMargins left="0.5" right="0.5" top="0.5" bottom="0.5" header="0.5" footer="0.5"/>
  <pageSetup scale="60" orientation="landscape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E31" sqref="E31"/>
    </sheetView>
  </sheetViews>
  <sheetFormatPr defaultColWidth="19.85546875" defaultRowHeight="12.75" x14ac:dyDescent="0.2"/>
  <cols>
    <col min="1" max="16384" width="19.85546875" style="3"/>
  </cols>
  <sheetData>
    <row r="1" spans="1:15" x14ac:dyDescent="0.2">
      <c r="A1" s="1" t="s">
        <v>9</v>
      </c>
      <c r="B1" s="2"/>
      <c r="C1" s="2"/>
      <c r="D1" s="2"/>
      <c r="I1" s="2"/>
      <c r="J1" s="2"/>
      <c r="K1" s="2"/>
    </row>
    <row r="2" spans="1:15" ht="12.4" customHeight="1" x14ac:dyDescent="0.2">
      <c r="A2" s="2"/>
      <c r="B2" s="2"/>
      <c r="C2" s="2"/>
      <c r="D2" s="2"/>
      <c r="G2" s="162"/>
      <c r="H2" s="162"/>
      <c r="I2" s="163"/>
      <c r="J2" s="163"/>
      <c r="K2" s="163"/>
      <c r="L2" s="162"/>
      <c r="M2" s="162"/>
    </row>
    <row r="3" spans="1:15" ht="12.4" customHeight="1" x14ac:dyDescent="0.2">
      <c r="A3" s="85" t="s">
        <v>70</v>
      </c>
      <c r="B3" s="86" t="s">
        <v>11</v>
      </c>
      <c r="C3" s="86" t="s">
        <v>12</v>
      </c>
      <c r="D3" s="87" t="s">
        <v>13</v>
      </c>
      <c r="G3" s="162"/>
      <c r="H3" s="162"/>
      <c r="I3" s="167"/>
      <c r="J3" s="167"/>
      <c r="K3" s="167"/>
      <c r="L3" s="162"/>
      <c r="M3" s="162"/>
    </row>
    <row r="4" spans="1:15" ht="12.4" customHeight="1" x14ac:dyDescent="0.2">
      <c r="A4" s="168" t="s">
        <v>14</v>
      </c>
      <c r="B4" s="160">
        <v>43466</v>
      </c>
      <c r="C4" s="160">
        <v>43480</v>
      </c>
      <c r="D4" s="161">
        <v>43511</v>
      </c>
      <c r="G4" s="162"/>
      <c r="H4" s="162"/>
      <c r="I4" s="159"/>
      <c r="J4" s="159"/>
      <c r="K4" s="159"/>
      <c r="L4" s="162"/>
      <c r="M4" s="162"/>
    </row>
    <row r="5" spans="1:15" ht="12.4" customHeight="1" x14ac:dyDescent="0.2">
      <c r="A5" s="169" t="s">
        <v>15</v>
      </c>
      <c r="B5" s="159">
        <v>43496</v>
      </c>
      <c r="C5" s="159">
        <v>43511</v>
      </c>
      <c r="D5" s="96"/>
      <c r="G5" s="162"/>
      <c r="H5" s="162"/>
      <c r="I5" s="159"/>
      <c r="J5" s="159"/>
      <c r="K5" s="159"/>
      <c r="L5" s="162"/>
      <c r="M5" s="162"/>
    </row>
    <row r="6" spans="1:15" ht="12.4" customHeight="1" x14ac:dyDescent="0.2">
      <c r="A6" s="98" t="s">
        <v>16</v>
      </c>
      <c r="B6" s="99"/>
      <c r="C6" s="99"/>
      <c r="D6" s="100"/>
      <c r="G6" s="162"/>
      <c r="H6" s="162"/>
      <c r="I6" s="162"/>
      <c r="J6" s="163"/>
      <c r="K6" s="163"/>
      <c r="L6" s="162"/>
      <c r="M6" s="162"/>
    </row>
    <row r="7" spans="1:15" x14ac:dyDescent="0.2">
      <c r="G7" s="162"/>
      <c r="H7" s="162"/>
      <c r="I7" s="162"/>
      <c r="J7" s="162"/>
      <c r="K7" s="162"/>
      <c r="L7" s="162"/>
      <c r="M7" s="162"/>
    </row>
    <row r="8" spans="1:15" x14ac:dyDescent="0.2">
      <c r="A8" s="170" t="s">
        <v>111</v>
      </c>
      <c r="B8" s="171"/>
      <c r="C8" s="171"/>
      <c r="D8" s="171"/>
      <c r="E8" s="171"/>
      <c r="F8" s="171"/>
      <c r="G8" s="172"/>
      <c r="H8" s="162"/>
      <c r="I8" s="162"/>
      <c r="J8" s="162"/>
      <c r="K8" s="162"/>
      <c r="L8" s="162"/>
      <c r="M8" s="162"/>
    </row>
    <row r="9" spans="1:15" x14ac:dyDescent="0.2">
      <c r="A9" s="170"/>
      <c r="B9" s="171"/>
      <c r="C9" s="171"/>
      <c r="D9" s="171"/>
      <c r="E9" s="171"/>
      <c r="F9" s="171"/>
      <c r="G9" s="172"/>
      <c r="H9" s="162"/>
      <c r="I9" s="162"/>
      <c r="J9" s="162"/>
      <c r="K9" s="162"/>
      <c r="L9" s="162"/>
      <c r="M9" s="162"/>
    </row>
    <row r="10" spans="1:15" ht="25.5" x14ac:dyDescent="0.2">
      <c r="A10" s="175"/>
      <c r="B10" s="176" t="s">
        <v>112</v>
      </c>
      <c r="C10" s="177" t="s">
        <v>113</v>
      </c>
      <c r="D10" s="177" t="s">
        <v>121</v>
      </c>
      <c r="E10" s="177" t="s">
        <v>140</v>
      </c>
      <c r="F10" s="178"/>
      <c r="G10" s="174"/>
      <c r="H10" s="178"/>
      <c r="I10" s="162"/>
      <c r="J10" s="162"/>
      <c r="K10" s="162"/>
      <c r="L10" s="162"/>
      <c r="M10" s="162"/>
    </row>
    <row r="11" spans="1:15" x14ac:dyDescent="0.2">
      <c r="A11" s="175"/>
      <c r="B11" s="179" t="s">
        <v>114</v>
      </c>
      <c r="C11" s="180">
        <v>125932762.31999999</v>
      </c>
      <c r="D11" s="181">
        <v>0.1</v>
      </c>
      <c r="E11" s="182">
        <v>0</v>
      </c>
      <c r="F11" s="182"/>
      <c r="G11" s="174"/>
      <c r="H11" s="183"/>
      <c r="I11" s="162"/>
      <c r="J11" s="162"/>
      <c r="K11" s="162"/>
      <c r="L11" s="162"/>
      <c r="M11" s="162"/>
    </row>
    <row r="12" spans="1:15" x14ac:dyDescent="0.2">
      <c r="A12" s="175"/>
      <c r="B12" s="179"/>
      <c r="C12" s="180"/>
      <c r="D12" s="181"/>
      <c r="E12" s="182"/>
      <c r="F12" s="182"/>
      <c r="G12" s="174"/>
      <c r="H12" s="183"/>
      <c r="I12" s="162"/>
      <c r="J12" s="162" t="s">
        <v>160</v>
      </c>
      <c r="K12" s="162"/>
      <c r="L12" s="162"/>
      <c r="M12" s="162"/>
    </row>
    <row r="13" spans="1:15" x14ac:dyDescent="0.2">
      <c r="A13" s="175"/>
      <c r="B13" s="179" t="s">
        <v>115</v>
      </c>
      <c r="C13" s="180">
        <v>245959007.66999999</v>
      </c>
      <c r="D13" s="184">
        <v>0.04</v>
      </c>
      <c r="E13" s="182">
        <v>21781388.596799999</v>
      </c>
      <c r="F13" s="182"/>
      <c r="G13" s="174"/>
      <c r="H13" s="183"/>
      <c r="I13" s="162"/>
      <c r="M13" s="185"/>
      <c r="N13" s="186"/>
      <c r="O13" s="187"/>
    </row>
    <row r="14" spans="1:15" x14ac:dyDescent="0.2">
      <c r="A14" s="175"/>
      <c r="B14" s="179" t="s">
        <v>116</v>
      </c>
      <c r="C14" s="180">
        <v>140025962.28999999</v>
      </c>
      <c r="D14" s="184">
        <v>3.5000000000000003E-2</v>
      </c>
      <c r="E14" s="182">
        <v>0</v>
      </c>
      <c r="F14" s="182"/>
      <c r="G14" s="174"/>
      <c r="H14" s="183"/>
      <c r="I14" s="162"/>
      <c r="J14" s="162"/>
      <c r="K14" s="162"/>
      <c r="L14" s="162"/>
      <c r="M14" s="162"/>
    </row>
    <row r="15" spans="1:15" x14ac:dyDescent="0.2">
      <c r="A15" s="175"/>
      <c r="B15" s="179" t="s">
        <v>117</v>
      </c>
      <c r="C15" s="188">
        <v>118332003.29000001</v>
      </c>
      <c r="D15" s="184">
        <v>3.2500000000000001E-2</v>
      </c>
      <c r="E15" s="182">
        <v>0</v>
      </c>
      <c r="F15" s="182"/>
      <c r="G15" s="174"/>
      <c r="H15" s="183"/>
      <c r="I15" s="162"/>
      <c r="J15" s="162"/>
      <c r="K15" s="162"/>
      <c r="L15" s="162"/>
      <c r="M15" s="162"/>
    </row>
    <row r="16" spans="1:15" x14ac:dyDescent="0.2">
      <c r="A16" s="175"/>
      <c r="B16" s="179"/>
      <c r="C16" s="188"/>
      <c r="D16" s="181"/>
      <c r="E16" s="182"/>
      <c r="F16" s="182"/>
      <c r="G16" s="174"/>
      <c r="H16" s="183"/>
      <c r="I16" s="162"/>
      <c r="J16" s="162"/>
      <c r="K16" s="162"/>
      <c r="L16" s="162"/>
      <c r="M16" s="162"/>
    </row>
    <row r="17" spans="1:13" x14ac:dyDescent="0.2">
      <c r="A17" s="175"/>
      <c r="B17" s="179" t="s">
        <v>118</v>
      </c>
      <c r="C17" s="188">
        <v>91185685.510000005</v>
      </c>
      <c r="D17" s="184">
        <v>2.5000000000000001E-2</v>
      </c>
      <c r="E17" s="182">
        <v>0</v>
      </c>
      <c r="F17" s="182"/>
      <c r="G17" s="174"/>
      <c r="H17" s="183"/>
      <c r="I17" s="162"/>
      <c r="J17" s="162"/>
      <c r="K17" s="162"/>
      <c r="L17" s="162"/>
      <c r="M17" s="162"/>
    </row>
    <row r="18" spans="1:13" x14ac:dyDescent="0.2">
      <c r="A18" s="175"/>
      <c r="B18" s="179"/>
      <c r="C18" s="188">
        <v>0</v>
      </c>
      <c r="D18" s="184">
        <v>0.02</v>
      </c>
      <c r="E18" s="182">
        <v>0</v>
      </c>
      <c r="F18" s="182"/>
      <c r="G18" s="174"/>
      <c r="H18" s="183"/>
      <c r="I18" s="162"/>
      <c r="J18" s="162"/>
      <c r="K18" s="162"/>
      <c r="L18" s="162"/>
      <c r="M18" s="162"/>
    </row>
    <row r="19" spans="1:13" x14ac:dyDescent="0.2">
      <c r="A19" s="175"/>
      <c r="B19" s="179"/>
      <c r="C19" s="188">
        <v>0</v>
      </c>
      <c r="D19" s="189">
        <v>0.02</v>
      </c>
      <c r="E19" s="190">
        <v>0</v>
      </c>
      <c r="F19" s="182"/>
      <c r="G19" s="174"/>
      <c r="H19" s="183"/>
      <c r="I19" s="162"/>
      <c r="J19" s="162"/>
      <c r="K19" s="162"/>
      <c r="L19" s="162"/>
      <c r="M19" s="162"/>
    </row>
    <row r="20" spans="1:13" x14ac:dyDescent="0.2">
      <c r="A20" s="175"/>
      <c r="B20" s="191"/>
      <c r="C20" s="192">
        <v>721435421.07999992</v>
      </c>
      <c r="D20" s="193"/>
      <c r="E20" s="162"/>
      <c r="F20" s="182"/>
      <c r="G20" s="217"/>
      <c r="H20" s="182"/>
      <c r="I20" s="162"/>
      <c r="J20" s="162"/>
      <c r="K20" s="162"/>
      <c r="L20" s="162"/>
      <c r="M20" s="162"/>
    </row>
    <row r="21" spans="1:13" x14ac:dyDescent="0.2">
      <c r="A21" s="175"/>
      <c r="B21" s="179"/>
      <c r="C21" s="179"/>
      <c r="D21" s="179"/>
      <c r="E21" s="162"/>
      <c r="F21" s="179"/>
      <c r="G21" s="237"/>
      <c r="H21" s="194"/>
      <c r="I21" s="162"/>
      <c r="J21" s="162"/>
      <c r="K21" s="162"/>
      <c r="L21" s="162"/>
      <c r="M21" s="162"/>
    </row>
    <row r="22" spans="1:13" x14ac:dyDescent="0.2">
      <c r="A22" s="195"/>
      <c r="B22" s="99"/>
      <c r="C22" s="196" t="s">
        <v>119</v>
      </c>
      <c r="D22" s="99"/>
      <c r="E22" s="197">
        <v>21781388.596799999</v>
      </c>
      <c r="F22" s="99"/>
      <c r="G22" s="205"/>
      <c r="H22" s="180"/>
      <c r="I22" s="162"/>
      <c r="J22" s="162"/>
      <c r="K22" s="162"/>
      <c r="L22" s="162"/>
      <c r="M22" s="162"/>
    </row>
    <row r="23" spans="1:13" x14ac:dyDescent="0.2">
      <c r="G23" s="162"/>
      <c r="H23" s="162"/>
      <c r="I23" s="162"/>
      <c r="J23" s="162"/>
      <c r="K23" s="162"/>
      <c r="L23" s="162"/>
      <c r="M23" s="162"/>
    </row>
    <row r="24" spans="1:13" x14ac:dyDescent="0.2">
      <c r="A24" s="170" t="s">
        <v>120</v>
      </c>
      <c r="B24" s="171"/>
      <c r="C24" s="198" t="s">
        <v>121</v>
      </c>
      <c r="D24" s="198" t="s">
        <v>93</v>
      </c>
      <c r="E24" s="199" t="s">
        <v>122</v>
      </c>
      <c r="G24" s="162"/>
      <c r="H24" s="162"/>
      <c r="I24" s="162"/>
      <c r="J24" s="162"/>
      <c r="K24" s="162"/>
      <c r="L24" s="162"/>
      <c r="M24" s="162"/>
    </row>
    <row r="25" spans="1:13" x14ac:dyDescent="0.2">
      <c r="A25" s="175"/>
      <c r="B25" s="162"/>
      <c r="C25" s="162"/>
      <c r="D25" s="162"/>
      <c r="E25" s="174"/>
      <c r="G25" s="162"/>
      <c r="H25" s="162"/>
      <c r="I25" s="162"/>
      <c r="J25" s="162"/>
      <c r="K25" s="162"/>
      <c r="L25" s="162"/>
      <c r="M25" s="162"/>
    </row>
    <row r="26" spans="1:13" x14ac:dyDescent="0.2">
      <c r="A26" s="175" t="s">
        <v>123</v>
      </c>
      <c r="B26" s="162"/>
      <c r="C26" s="200">
        <v>0.25</v>
      </c>
      <c r="D26" s="201">
        <v>0.36970847101410786</v>
      </c>
      <c r="E26" s="202" t="s">
        <v>136</v>
      </c>
      <c r="G26" s="162"/>
      <c r="H26" s="162"/>
      <c r="I26" s="162"/>
      <c r="J26" s="162"/>
      <c r="K26" s="162"/>
      <c r="L26" s="162"/>
      <c r="M26" s="162"/>
    </row>
    <row r="27" spans="1:13" x14ac:dyDescent="0.2">
      <c r="A27" s="175"/>
      <c r="B27" s="162"/>
      <c r="C27" s="162"/>
      <c r="D27" s="162"/>
      <c r="E27" s="174"/>
      <c r="G27" s="162"/>
      <c r="H27" s="162"/>
      <c r="I27" s="162"/>
      <c r="J27" s="162"/>
      <c r="K27" s="162"/>
      <c r="L27" s="162"/>
      <c r="M27" s="162"/>
    </row>
    <row r="28" spans="1:13" x14ac:dyDescent="0.2">
      <c r="A28" s="175" t="s">
        <v>78</v>
      </c>
      <c r="B28" s="162"/>
      <c r="C28" s="203">
        <v>778050614.27679586</v>
      </c>
      <c r="D28" s="203">
        <v>778050614.27679586</v>
      </c>
      <c r="E28" s="202" t="s">
        <v>136</v>
      </c>
      <c r="G28" s="170" t="s">
        <v>20</v>
      </c>
      <c r="H28" s="171"/>
      <c r="I28" s="198"/>
      <c r="J28" s="199"/>
      <c r="K28" s="204"/>
      <c r="L28" s="204"/>
      <c r="M28" s="204"/>
    </row>
    <row r="29" spans="1:13" x14ac:dyDescent="0.2">
      <c r="A29" s="195"/>
      <c r="B29" s="99"/>
      <c r="C29" s="99"/>
      <c r="D29" s="99"/>
      <c r="E29" s="205"/>
      <c r="G29" s="175"/>
      <c r="H29" s="204" t="s">
        <v>124</v>
      </c>
      <c r="I29" s="204" t="s">
        <v>125</v>
      </c>
      <c r="J29" s="206" t="s">
        <v>122</v>
      </c>
      <c r="M29" s="204"/>
    </row>
    <row r="30" spans="1:13" x14ac:dyDescent="0.2">
      <c r="A30" s="162"/>
      <c r="B30" s="162"/>
      <c r="C30" s="201"/>
      <c r="D30" s="201"/>
      <c r="E30" s="187"/>
      <c r="G30" s="175"/>
      <c r="H30" s="204"/>
      <c r="I30" s="204"/>
      <c r="J30" s="206"/>
      <c r="M30" s="204"/>
    </row>
    <row r="31" spans="1:13" x14ac:dyDescent="0.2">
      <c r="A31" s="170" t="s">
        <v>126</v>
      </c>
      <c r="B31" s="171"/>
      <c r="C31" s="171"/>
      <c r="D31" s="171"/>
      <c r="E31" s="172"/>
      <c r="G31" s="175"/>
      <c r="H31" s="162"/>
      <c r="I31" s="162"/>
      <c r="J31" s="174"/>
    </row>
    <row r="32" spans="1:13" x14ac:dyDescent="0.2">
      <c r="A32" s="207"/>
      <c r="B32" s="162"/>
      <c r="C32" s="162"/>
      <c r="D32" s="208"/>
      <c r="E32" s="174"/>
      <c r="G32" s="175" t="s">
        <v>127</v>
      </c>
      <c r="H32" s="209">
        <v>0</v>
      </c>
      <c r="I32" s="209">
        <v>974500000</v>
      </c>
      <c r="J32" s="210" t="s">
        <v>137</v>
      </c>
      <c r="K32" s="211"/>
      <c r="M32" s="211"/>
    </row>
    <row r="33" spans="1:13" x14ac:dyDescent="0.2">
      <c r="A33" s="207" t="s">
        <v>128</v>
      </c>
      <c r="B33" s="162" t="s">
        <v>129</v>
      </c>
      <c r="C33" s="162"/>
      <c r="D33" s="162"/>
      <c r="E33" s="212">
        <v>0</v>
      </c>
      <c r="G33" s="213"/>
      <c r="H33" s="211"/>
      <c r="I33" s="209"/>
      <c r="J33" s="206"/>
      <c r="K33" s="211"/>
      <c r="M33" s="187"/>
    </row>
    <row r="34" spans="1:13" x14ac:dyDescent="0.2">
      <c r="A34" s="207"/>
      <c r="B34" s="162"/>
      <c r="C34" s="162"/>
      <c r="D34" s="162"/>
      <c r="E34" s="214"/>
      <c r="F34" s="162"/>
      <c r="G34" s="175" t="s">
        <v>130</v>
      </c>
      <c r="H34" s="209">
        <v>225000000</v>
      </c>
      <c r="I34" s="209">
        <v>1080250000</v>
      </c>
      <c r="J34" s="210" t="s">
        <v>137</v>
      </c>
      <c r="K34" s="211"/>
      <c r="M34" s="162"/>
    </row>
    <row r="35" spans="1:13" x14ac:dyDescent="0.2">
      <c r="A35" s="207" t="s">
        <v>131</v>
      </c>
      <c r="B35" s="162" t="s">
        <v>6</v>
      </c>
      <c r="C35" s="162"/>
      <c r="D35" s="162"/>
      <c r="E35" s="212">
        <v>21781388.596799999</v>
      </c>
      <c r="F35" s="209"/>
      <c r="G35" s="175"/>
      <c r="H35" s="162"/>
      <c r="I35" s="209"/>
      <c r="J35" s="174"/>
    </row>
    <row r="36" spans="1:13" x14ac:dyDescent="0.2">
      <c r="A36" s="207"/>
      <c r="B36" s="162"/>
      <c r="C36" s="162"/>
      <c r="D36" s="162"/>
      <c r="E36" s="212"/>
      <c r="F36" s="162"/>
      <c r="G36" s="175" t="s">
        <v>132</v>
      </c>
      <c r="H36" s="209">
        <v>225000000</v>
      </c>
      <c r="I36" s="209">
        <v>1186000000</v>
      </c>
      <c r="J36" s="210" t="s">
        <v>137</v>
      </c>
    </row>
    <row r="37" spans="1:13" x14ac:dyDescent="0.2">
      <c r="A37" s="175"/>
      <c r="B37" s="162"/>
      <c r="C37" s="215" t="s">
        <v>113</v>
      </c>
      <c r="D37" s="215" t="s">
        <v>121</v>
      </c>
      <c r="E37" s="174"/>
      <c r="F37" s="162"/>
      <c r="G37" s="175"/>
      <c r="H37" s="162"/>
      <c r="I37" s="162"/>
      <c r="J37" s="174"/>
      <c r="K37" s="211"/>
      <c r="M37" s="162"/>
    </row>
    <row r="38" spans="1:13" x14ac:dyDescent="0.2">
      <c r="A38" s="207" t="s">
        <v>133</v>
      </c>
      <c r="B38" s="162" t="s">
        <v>139</v>
      </c>
      <c r="C38" s="216">
        <v>738286713.94000006</v>
      </c>
      <c r="D38" s="200">
        <v>0.2</v>
      </c>
      <c r="E38" s="217">
        <v>0</v>
      </c>
      <c r="F38" s="162"/>
      <c r="G38" s="173" t="s">
        <v>134</v>
      </c>
      <c r="H38" s="218"/>
      <c r="I38" s="162"/>
      <c r="J38" s="210" t="s">
        <v>165</v>
      </c>
      <c r="K38" s="162"/>
      <c r="L38" s="162"/>
      <c r="M38" s="162"/>
    </row>
    <row r="39" spans="1:13" x14ac:dyDescent="0.2">
      <c r="A39" s="175"/>
      <c r="B39" s="162"/>
      <c r="C39" s="162"/>
      <c r="D39" s="200"/>
      <c r="E39" s="219"/>
      <c r="F39" s="162"/>
      <c r="G39" s="195"/>
      <c r="H39" s="99"/>
      <c r="I39" s="99"/>
      <c r="J39" s="205"/>
      <c r="K39" s="218"/>
      <c r="L39" s="218"/>
      <c r="M39" s="218"/>
    </row>
    <row r="40" spans="1:13" x14ac:dyDescent="0.2">
      <c r="A40" s="195"/>
      <c r="B40" s="220" t="s">
        <v>135</v>
      </c>
      <c r="C40" s="99"/>
      <c r="D40" s="99"/>
      <c r="E40" s="221">
        <v>21781388.596799999</v>
      </c>
      <c r="F40" s="162"/>
      <c r="G40" s="162"/>
    </row>
    <row r="41" spans="1:13" x14ac:dyDescent="0.2">
      <c r="F41" s="162"/>
      <c r="G41" s="162"/>
    </row>
    <row r="42" spans="1:13" x14ac:dyDescent="0.2">
      <c r="F42" s="162"/>
      <c r="G42" s="162"/>
    </row>
    <row r="43" spans="1:13" x14ac:dyDescent="0.2">
      <c r="F43" s="222"/>
      <c r="G43" s="162"/>
    </row>
    <row r="44" spans="1:13" x14ac:dyDescent="0.2">
      <c r="A44" s="223"/>
      <c r="B44" s="162"/>
      <c r="C44" s="162"/>
      <c r="D44" s="200"/>
      <c r="E44" s="200"/>
      <c r="F44" s="162"/>
      <c r="G44" s="162"/>
    </row>
    <row r="45" spans="1:13" x14ac:dyDescent="0.2">
      <c r="A45" s="223"/>
      <c r="B45" s="162"/>
      <c r="C45" s="162"/>
      <c r="D45" s="200"/>
      <c r="E45" s="200"/>
      <c r="F45" s="162"/>
      <c r="G45" s="162"/>
      <c r="H45" s="222"/>
    </row>
    <row r="46" spans="1:13" x14ac:dyDescent="0.2">
      <c r="A46" s="162"/>
      <c r="B46" s="162"/>
      <c r="C46" s="200"/>
      <c r="D46" s="200"/>
      <c r="E46" s="162"/>
      <c r="F46" s="162"/>
      <c r="G46" s="162"/>
    </row>
    <row r="47" spans="1:13" x14ac:dyDescent="0.2">
      <c r="A47" s="162"/>
      <c r="B47" s="162"/>
      <c r="C47" s="162"/>
      <c r="D47" s="162"/>
      <c r="E47" s="162"/>
      <c r="F47" s="162"/>
      <c r="G47" s="162"/>
    </row>
    <row r="48" spans="1:13" x14ac:dyDescent="0.2">
      <c r="G48" s="162"/>
    </row>
    <row r="49" spans="1:9" x14ac:dyDescent="0.2">
      <c r="A49" s="162"/>
      <c r="B49" s="162"/>
      <c r="C49" s="162"/>
      <c r="D49" s="162"/>
      <c r="E49" s="162"/>
      <c r="F49" s="162"/>
      <c r="G49" s="162"/>
    </row>
    <row r="51" spans="1:9" x14ac:dyDescent="0.2">
      <c r="C51" s="191"/>
      <c r="D51" s="179"/>
      <c r="E51" s="179"/>
      <c r="F51" s="165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162"/>
      <c r="D70" s="162"/>
      <c r="E70" s="162"/>
      <c r="F70" s="162"/>
      <c r="G70" s="162"/>
      <c r="H70" s="162"/>
      <c r="I70" s="162"/>
    </row>
  </sheetData>
  <phoneticPr fontId="13" type="noConversion"/>
  <pageMargins left="0.2" right="0.22" top="0.5" bottom="0.5" header="0.5" footer="0.5"/>
  <pageSetup scale="67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tabSelected="1" workbookViewId="0">
      <selection activeCell="I17" sqref="I17"/>
    </sheetView>
  </sheetViews>
  <sheetFormatPr defaultColWidth="19.85546875" defaultRowHeight="12.75" x14ac:dyDescent="0.2"/>
  <cols>
    <col min="1" max="16384" width="19.85546875" style="294"/>
  </cols>
  <sheetData>
    <row r="1" spans="1:15" x14ac:dyDescent="0.2">
      <c r="A1" s="347" t="s">
        <v>9</v>
      </c>
      <c r="B1" s="330"/>
      <c r="C1" s="330"/>
      <c r="D1" s="330"/>
      <c r="I1" s="330"/>
      <c r="J1" s="330"/>
      <c r="K1" s="330"/>
    </row>
    <row r="2" spans="1:15" ht="12.4" customHeight="1" x14ac:dyDescent="0.2">
      <c r="A2" s="330"/>
      <c r="B2" s="330"/>
      <c r="C2" s="330"/>
      <c r="D2" s="330"/>
      <c r="G2" s="371"/>
      <c r="H2" s="371"/>
      <c r="I2" s="372"/>
      <c r="J2" s="372"/>
      <c r="K2" s="372"/>
      <c r="L2" s="371"/>
      <c r="M2" s="371"/>
    </row>
    <row r="3" spans="1:15" ht="12.4" customHeight="1" x14ac:dyDescent="0.2">
      <c r="A3" s="346" t="s">
        <v>70</v>
      </c>
      <c r="B3" s="345" t="s">
        <v>11</v>
      </c>
      <c r="C3" s="345" t="s">
        <v>12</v>
      </c>
      <c r="D3" s="344" t="s">
        <v>13</v>
      </c>
      <c r="G3" s="371"/>
      <c r="H3" s="371"/>
      <c r="I3" s="373"/>
      <c r="J3" s="373"/>
      <c r="K3" s="373"/>
      <c r="L3" s="371"/>
      <c r="M3" s="371"/>
    </row>
    <row r="4" spans="1:15" ht="12.4" customHeight="1" x14ac:dyDescent="0.2">
      <c r="A4" s="374" t="s">
        <v>14</v>
      </c>
      <c r="B4" s="375">
        <v>43616</v>
      </c>
      <c r="C4" s="375">
        <v>43633</v>
      </c>
      <c r="D4" s="376">
        <v>43661</v>
      </c>
      <c r="G4" s="371"/>
      <c r="H4" s="371"/>
      <c r="I4" s="377"/>
      <c r="J4" s="377"/>
      <c r="K4" s="377"/>
      <c r="L4" s="371"/>
      <c r="M4" s="371"/>
    </row>
    <row r="5" spans="1:15" ht="12.4" customHeight="1" x14ac:dyDescent="0.2">
      <c r="A5" s="378" t="s">
        <v>15</v>
      </c>
      <c r="B5" s="377">
        <v>43646</v>
      </c>
      <c r="C5" s="377">
        <v>43661</v>
      </c>
      <c r="D5" s="335"/>
      <c r="G5" s="371"/>
      <c r="H5" s="371"/>
      <c r="I5" s="377"/>
      <c r="J5" s="377"/>
      <c r="K5" s="377"/>
      <c r="L5" s="371"/>
      <c r="M5" s="371"/>
    </row>
    <row r="6" spans="1:15" ht="12.4" customHeight="1" x14ac:dyDescent="0.2">
      <c r="A6" s="334" t="s">
        <v>16</v>
      </c>
      <c r="B6" s="332"/>
      <c r="C6" s="332"/>
      <c r="D6" s="331"/>
      <c r="G6" s="371"/>
      <c r="H6" s="371"/>
      <c r="I6" s="371"/>
      <c r="J6" s="372"/>
      <c r="K6" s="372"/>
      <c r="L6" s="371"/>
      <c r="M6" s="371"/>
    </row>
    <row r="7" spans="1:15" x14ac:dyDescent="0.2">
      <c r="G7" s="371"/>
      <c r="H7" s="371"/>
      <c r="I7" s="371"/>
      <c r="J7" s="371"/>
      <c r="K7" s="371"/>
      <c r="L7" s="371"/>
      <c r="M7" s="371"/>
    </row>
    <row r="8" spans="1:15" x14ac:dyDescent="0.2">
      <c r="A8" s="380" t="s">
        <v>111</v>
      </c>
      <c r="B8" s="381"/>
      <c r="C8" s="381"/>
      <c r="D8" s="381"/>
      <c r="E8" s="381"/>
      <c r="F8" s="381"/>
      <c r="G8" s="382"/>
      <c r="H8" s="371"/>
      <c r="I8" s="371"/>
      <c r="J8" s="371"/>
      <c r="K8" s="371"/>
      <c r="L8" s="371"/>
      <c r="M8" s="371"/>
    </row>
    <row r="9" spans="1:15" x14ac:dyDescent="0.2">
      <c r="A9" s="380"/>
      <c r="B9" s="381"/>
      <c r="C9" s="381"/>
      <c r="D9" s="381"/>
      <c r="E9" s="381"/>
      <c r="F9" s="381"/>
      <c r="G9" s="382"/>
      <c r="H9" s="371"/>
      <c r="I9" s="371"/>
      <c r="J9" s="371"/>
      <c r="K9" s="371"/>
      <c r="L9" s="371"/>
      <c r="M9" s="371"/>
    </row>
    <row r="10" spans="1:15" ht="25.5" x14ac:dyDescent="0.2">
      <c r="A10" s="383"/>
      <c r="B10" s="176" t="s">
        <v>112</v>
      </c>
      <c r="C10" s="177" t="s">
        <v>113</v>
      </c>
      <c r="D10" s="177" t="s">
        <v>121</v>
      </c>
      <c r="E10" s="177" t="s">
        <v>140</v>
      </c>
      <c r="F10" s="178"/>
      <c r="G10" s="386"/>
      <c r="H10" s="178"/>
      <c r="I10" s="371"/>
      <c r="J10" s="371"/>
      <c r="K10" s="371"/>
      <c r="L10" s="371"/>
      <c r="M10" s="371"/>
    </row>
    <row r="11" spans="1:15" x14ac:dyDescent="0.2">
      <c r="A11" s="383"/>
      <c r="B11" s="179" t="s">
        <v>114</v>
      </c>
      <c r="C11" s="180">
        <v>93487217.599999994</v>
      </c>
      <c r="D11" s="181">
        <v>0.1</v>
      </c>
      <c r="E11" s="182">
        <v>0</v>
      </c>
      <c r="F11" s="182"/>
      <c r="G11" s="386"/>
      <c r="H11" s="183"/>
      <c r="I11" s="371"/>
      <c r="J11" s="371"/>
      <c r="K11" s="371"/>
      <c r="L11" s="371"/>
      <c r="M11" s="371"/>
    </row>
    <row r="12" spans="1:15" x14ac:dyDescent="0.2">
      <c r="A12" s="383"/>
      <c r="B12" s="179"/>
      <c r="C12" s="180"/>
      <c r="D12" s="181"/>
      <c r="E12" s="182"/>
      <c r="F12" s="182"/>
      <c r="G12" s="386"/>
      <c r="H12" s="183"/>
      <c r="I12" s="371"/>
      <c r="J12" s="371" t="s">
        <v>160</v>
      </c>
      <c r="K12" s="371"/>
      <c r="L12" s="371"/>
      <c r="M12" s="371"/>
    </row>
    <row r="13" spans="1:15" x14ac:dyDescent="0.2">
      <c r="A13" s="383"/>
      <c r="B13" s="179" t="s">
        <v>115</v>
      </c>
      <c r="C13" s="180">
        <v>205157700.28</v>
      </c>
      <c r="D13" s="184">
        <v>0.04</v>
      </c>
      <c r="E13" s="182">
        <v>20313862.352799982</v>
      </c>
      <c r="F13" s="182"/>
      <c r="G13" s="386"/>
      <c r="H13" s="183"/>
      <c r="I13" s="371"/>
      <c r="M13" s="388"/>
      <c r="N13" s="389"/>
      <c r="O13" s="390"/>
    </row>
    <row r="14" spans="1:15" x14ac:dyDescent="0.2">
      <c r="A14" s="383"/>
      <c r="B14" s="179" t="s">
        <v>116</v>
      </c>
      <c r="C14" s="180">
        <v>111756327.05</v>
      </c>
      <c r="D14" s="184">
        <v>3.5000000000000003E-2</v>
      </c>
      <c r="E14" s="182">
        <v>0</v>
      </c>
      <c r="F14" s="182"/>
      <c r="G14" s="386"/>
      <c r="H14" s="183"/>
      <c r="I14" s="371"/>
      <c r="J14" s="371"/>
      <c r="K14" s="371"/>
      <c r="L14" s="371"/>
      <c r="M14" s="371"/>
    </row>
    <row r="15" spans="1:15" x14ac:dyDescent="0.2">
      <c r="A15" s="383"/>
      <c r="B15" s="179" t="s">
        <v>117</v>
      </c>
      <c r="C15" s="188">
        <v>100676293.22</v>
      </c>
      <c r="D15" s="184">
        <v>3.2500000000000001E-2</v>
      </c>
      <c r="E15" s="182">
        <v>0</v>
      </c>
      <c r="F15" s="182"/>
      <c r="G15" s="386"/>
      <c r="H15" s="183"/>
      <c r="I15" s="371"/>
      <c r="J15" s="371"/>
      <c r="K15" s="371"/>
      <c r="L15" s="371"/>
      <c r="M15" s="371"/>
    </row>
    <row r="16" spans="1:15" x14ac:dyDescent="0.2">
      <c r="A16" s="383"/>
      <c r="B16" s="179"/>
      <c r="C16" s="188"/>
      <c r="D16" s="181"/>
      <c r="E16" s="182"/>
      <c r="F16" s="182"/>
      <c r="G16" s="386"/>
      <c r="H16" s="183"/>
      <c r="I16" s="371"/>
      <c r="J16" s="371"/>
      <c r="K16" s="371"/>
      <c r="L16" s="371"/>
      <c r="M16" s="371"/>
    </row>
    <row r="17" spans="1:13" x14ac:dyDescent="0.2">
      <c r="A17" s="383"/>
      <c r="B17" s="179" t="s">
        <v>118</v>
      </c>
      <c r="C17" s="188">
        <v>78624556.230000004</v>
      </c>
      <c r="D17" s="184">
        <v>2.5000000000000001E-2</v>
      </c>
      <c r="E17" s="182">
        <v>0</v>
      </c>
      <c r="F17" s="182"/>
      <c r="G17" s="386"/>
      <c r="H17" s="183"/>
      <c r="I17" s="371"/>
      <c r="J17" s="371"/>
      <c r="K17" s="371"/>
      <c r="L17" s="371"/>
      <c r="M17" s="371"/>
    </row>
    <row r="18" spans="1:13" x14ac:dyDescent="0.2">
      <c r="A18" s="383"/>
      <c r="B18" s="179"/>
      <c r="C18" s="188">
        <v>0</v>
      </c>
      <c r="D18" s="184">
        <v>0.02</v>
      </c>
      <c r="E18" s="182">
        <v>0</v>
      </c>
      <c r="F18" s="182"/>
      <c r="G18" s="386"/>
      <c r="H18" s="183"/>
      <c r="I18" s="371"/>
      <c r="J18" s="371"/>
      <c r="K18" s="371"/>
      <c r="L18" s="371"/>
      <c r="M18" s="371"/>
    </row>
    <row r="19" spans="1:13" x14ac:dyDescent="0.2">
      <c r="A19" s="383"/>
      <c r="B19" s="179"/>
      <c r="C19" s="188">
        <v>0</v>
      </c>
      <c r="D19" s="189">
        <v>0.02</v>
      </c>
      <c r="E19" s="190">
        <v>0</v>
      </c>
      <c r="F19" s="182"/>
      <c r="G19" s="386"/>
      <c r="H19" s="183"/>
      <c r="I19" s="371"/>
      <c r="J19" s="371"/>
      <c r="K19" s="371"/>
      <c r="L19" s="371"/>
      <c r="M19" s="371"/>
    </row>
    <row r="20" spans="1:13" x14ac:dyDescent="0.2">
      <c r="A20" s="383"/>
      <c r="B20" s="191"/>
      <c r="C20" s="192">
        <v>589702094.38</v>
      </c>
      <c r="D20" s="193"/>
      <c r="E20" s="371"/>
      <c r="F20" s="182"/>
      <c r="G20" s="217"/>
      <c r="H20" s="182"/>
      <c r="I20" s="371"/>
      <c r="J20" s="371"/>
      <c r="K20" s="371"/>
      <c r="L20" s="371"/>
      <c r="M20" s="371"/>
    </row>
    <row r="21" spans="1:13" x14ac:dyDescent="0.2">
      <c r="A21" s="383"/>
      <c r="B21" s="179"/>
      <c r="C21" s="179"/>
      <c r="D21" s="179"/>
      <c r="E21" s="371"/>
      <c r="F21" s="179"/>
      <c r="G21" s="237"/>
      <c r="H21" s="194"/>
      <c r="I21" s="371"/>
      <c r="J21" s="371"/>
      <c r="K21" s="371"/>
      <c r="L21" s="371"/>
      <c r="M21" s="371"/>
    </row>
    <row r="22" spans="1:13" x14ac:dyDescent="0.2">
      <c r="A22" s="393"/>
      <c r="B22" s="332"/>
      <c r="C22" s="196" t="s">
        <v>119</v>
      </c>
      <c r="D22" s="332"/>
      <c r="E22" s="197">
        <v>20313862.352799982</v>
      </c>
      <c r="F22" s="332"/>
      <c r="G22" s="396"/>
      <c r="H22" s="180"/>
      <c r="I22" s="371"/>
      <c r="J22" s="371"/>
      <c r="K22" s="371"/>
      <c r="L22" s="371"/>
      <c r="M22" s="371"/>
    </row>
    <row r="23" spans="1:13" x14ac:dyDescent="0.2">
      <c r="G23" s="371"/>
      <c r="H23" s="371"/>
      <c r="I23" s="371"/>
      <c r="J23" s="371"/>
      <c r="K23" s="371"/>
      <c r="L23" s="371"/>
      <c r="M23" s="371"/>
    </row>
    <row r="24" spans="1:13" x14ac:dyDescent="0.2">
      <c r="A24" s="380" t="s">
        <v>120</v>
      </c>
      <c r="B24" s="381"/>
      <c r="C24" s="397" t="s">
        <v>121</v>
      </c>
      <c r="D24" s="397" t="s">
        <v>93</v>
      </c>
      <c r="E24" s="398" t="s">
        <v>122</v>
      </c>
      <c r="G24" s="371"/>
      <c r="H24" s="371"/>
      <c r="I24" s="371"/>
      <c r="J24" s="371"/>
      <c r="K24" s="371"/>
      <c r="L24" s="371"/>
      <c r="M24" s="371"/>
    </row>
    <row r="25" spans="1:13" x14ac:dyDescent="0.2">
      <c r="A25" s="383"/>
      <c r="B25" s="371"/>
      <c r="C25" s="371"/>
      <c r="D25" s="371"/>
      <c r="E25" s="386"/>
      <c r="G25" s="371"/>
      <c r="H25" s="371"/>
      <c r="I25" s="371"/>
      <c r="J25" s="371"/>
      <c r="K25" s="371"/>
      <c r="L25" s="371"/>
      <c r="M25" s="371"/>
    </row>
    <row r="26" spans="1:13" x14ac:dyDescent="0.2">
      <c r="A26" s="383" t="s">
        <v>123</v>
      </c>
      <c r="B26" s="371"/>
      <c r="C26" s="399">
        <v>0.25</v>
      </c>
      <c r="D26" s="400">
        <v>0.37859960826268058</v>
      </c>
      <c r="E26" s="401" t="s">
        <v>136</v>
      </c>
      <c r="G26" s="371"/>
      <c r="H26" s="371"/>
      <c r="I26" s="371"/>
      <c r="J26" s="371"/>
      <c r="K26" s="371"/>
      <c r="L26" s="371"/>
      <c r="M26" s="371"/>
    </row>
    <row r="27" spans="1:13" x14ac:dyDescent="0.2">
      <c r="A27" s="383"/>
      <c r="B27" s="371"/>
      <c r="C27" s="371"/>
      <c r="D27" s="371"/>
      <c r="E27" s="386"/>
      <c r="G27" s="371"/>
      <c r="H27" s="371"/>
      <c r="I27" s="371"/>
      <c r="J27" s="371"/>
      <c r="K27" s="371"/>
      <c r="L27" s="371"/>
      <c r="M27" s="371"/>
    </row>
    <row r="28" spans="1:13" x14ac:dyDescent="0.2">
      <c r="A28" s="383" t="s">
        <v>78</v>
      </c>
      <c r="B28" s="371"/>
      <c r="C28" s="402">
        <v>711731650.32009554</v>
      </c>
      <c r="D28" s="402">
        <v>711731650.32009554</v>
      </c>
      <c r="E28" s="401" t="s">
        <v>136</v>
      </c>
      <c r="G28" s="380" t="s">
        <v>20</v>
      </c>
      <c r="H28" s="381"/>
      <c r="I28" s="397"/>
      <c r="J28" s="398"/>
      <c r="K28" s="403"/>
      <c r="L28" s="403"/>
      <c r="M28" s="403"/>
    </row>
    <row r="29" spans="1:13" x14ac:dyDescent="0.2">
      <c r="A29" s="393"/>
      <c r="B29" s="332"/>
      <c r="C29" s="332"/>
      <c r="D29" s="332"/>
      <c r="E29" s="396"/>
      <c r="G29" s="383"/>
      <c r="H29" s="403" t="s">
        <v>124</v>
      </c>
      <c r="I29" s="403" t="s">
        <v>125</v>
      </c>
      <c r="J29" s="404" t="s">
        <v>122</v>
      </c>
      <c r="M29" s="403"/>
    </row>
    <row r="30" spans="1:13" x14ac:dyDescent="0.2">
      <c r="A30" s="371"/>
      <c r="B30" s="371"/>
      <c r="C30" s="400"/>
      <c r="D30" s="400"/>
      <c r="E30" s="390"/>
      <c r="G30" s="383"/>
      <c r="H30" s="403"/>
      <c r="I30" s="403"/>
      <c r="J30" s="404"/>
      <c r="M30" s="403"/>
    </row>
    <row r="31" spans="1:13" x14ac:dyDescent="0.2">
      <c r="A31" s="380" t="s">
        <v>126</v>
      </c>
      <c r="B31" s="381"/>
      <c r="C31" s="381"/>
      <c r="D31" s="381"/>
      <c r="E31" s="382"/>
      <c r="G31" s="383"/>
      <c r="H31" s="371"/>
      <c r="I31" s="371"/>
      <c r="J31" s="386"/>
    </row>
    <row r="32" spans="1:13" x14ac:dyDescent="0.2">
      <c r="A32" s="405"/>
      <c r="B32" s="371"/>
      <c r="C32" s="371"/>
      <c r="D32" s="406"/>
      <c r="E32" s="386"/>
      <c r="G32" s="383" t="s">
        <v>127</v>
      </c>
      <c r="H32" s="407">
        <v>0</v>
      </c>
      <c r="I32" s="407">
        <v>903000000</v>
      </c>
      <c r="J32" s="408" t="s">
        <v>137</v>
      </c>
      <c r="K32" s="409"/>
      <c r="M32" s="409"/>
    </row>
    <row r="33" spans="1:13" x14ac:dyDescent="0.2">
      <c r="A33" s="405" t="s">
        <v>128</v>
      </c>
      <c r="B33" s="371" t="s">
        <v>129</v>
      </c>
      <c r="C33" s="371"/>
      <c r="D33" s="371"/>
      <c r="E33" s="410">
        <v>0</v>
      </c>
      <c r="G33" s="411"/>
      <c r="H33" s="409"/>
      <c r="I33" s="407"/>
      <c r="J33" s="404"/>
      <c r="K33" s="409"/>
      <c r="M33" s="390"/>
    </row>
    <row r="34" spans="1:13" x14ac:dyDescent="0.2">
      <c r="A34" s="405"/>
      <c r="B34" s="371"/>
      <c r="C34" s="371"/>
      <c r="D34" s="371"/>
      <c r="E34" s="412"/>
      <c r="F34" s="371"/>
      <c r="G34" s="383" t="s">
        <v>130</v>
      </c>
      <c r="H34" s="407">
        <v>0</v>
      </c>
      <c r="I34" s="407">
        <v>1383000000</v>
      </c>
      <c r="J34" s="408" t="s">
        <v>137</v>
      </c>
      <c r="K34" s="409"/>
      <c r="M34" s="371"/>
    </row>
    <row r="35" spans="1:13" x14ac:dyDescent="0.2">
      <c r="A35" s="405" t="s">
        <v>131</v>
      </c>
      <c r="B35" s="371" t="s">
        <v>6</v>
      </c>
      <c r="C35" s="371"/>
      <c r="D35" s="371"/>
      <c r="E35" s="410">
        <v>20313862.352799982</v>
      </c>
      <c r="F35" s="407"/>
      <c r="G35" s="383"/>
      <c r="H35" s="371"/>
      <c r="I35" s="407"/>
      <c r="J35" s="386"/>
    </row>
    <row r="36" spans="1:13" x14ac:dyDescent="0.2">
      <c r="A36" s="405"/>
      <c r="B36" s="371"/>
      <c r="C36" s="371"/>
      <c r="D36" s="371"/>
      <c r="E36" s="410"/>
      <c r="F36" s="371"/>
      <c r="G36" s="383" t="s">
        <v>132</v>
      </c>
      <c r="H36" s="407">
        <v>0</v>
      </c>
      <c r="I36" s="407">
        <v>983000000</v>
      </c>
      <c r="J36" s="408" t="s">
        <v>137</v>
      </c>
    </row>
    <row r="37" spans="1:13" x14ac:dyDescent="0.2">
      <c r="A37" s="383"/>
      <c r="B37" s="371"/>
      <c r="C37" s="413" t="s">
        <v>113</v>
      </c>
      <c r="D37" s="413" t="s">
        <v>121</v>
      </c>
      <c r="E37" s="386"/>
      <c r="F37" s="371"/>
      <c r="G37" s="383"/>
      <c r="H37" s="371"/>
      <c r="I37" s="371"/>
      <c r="J37" s="386"/>
      <c r="K37" s="409"/>
      <c r="M37" s="371"/>
    </row>
    <row r="38" spans="1:13" x14ac:dyDescent="0.2">
      <c r="A38" s="405" t="s">
        <v>133</v>
      </c>
      <c r="B38" s="371" t="s">
        <v>139</v>
      </c>
      <c r="C38" s="414">
        <v>643367402.30999994</v>
      </c>
      <c r="D38" s="399">
        <v>0.2</v>
      </c>
      <c r="E38" s="217">
        <v>0</v>
      </c>
      <c r="F38" s="371"/>
      <c r="G38" s="415" t="s">
        <v>134</v>
      </c>
      <c r="H38" s="416"/>
      <c r="I38" s="371"/>
      <c r="J38" s="408" t="s">
        <v>165</v>
      </c>
      <c r="K38" s="371"/>
      <c r="L38" s="371"/>
      <c r="M38" s="371"/>
    </row>
    <row r="39" spans="1:13" x14ac:dyDescent="0.2">
      <c r="A39" s="383"/>
      <c r="B39" s="371"/>
      <c r="C39" s="371"/>
      <c r="D39" s="399"/>
      <c r="E39" s="417"/>
      <c r="F39" s="371"/>
      <c r="G39" s="393"/>
      <c r="H39" s="332"/>
      <c r="I39" s="332"/>
      <c r="J39" s="396"/>
      <c r="K39" s="416"/>
      <c r="L39" s="416"/>
      <c r="M39" s="416"/>
    </row>
    <row r="40" spans="1:13" x14ac:dyDescent="0.2">
      <c r="A40" s="393"/>
      <c r="B40" s="453" t="s">
        <v>135</v>
      </c>
      <c r="C40" s="332"/>
      <c r="D40" s="332"/>
      <c r="E40" s="221">
        <v>20313862.352799982</v>
      </c>
      <c r="F40" s="371"/>
      <c r="G40" s="371"/>
    </row>
    <row r="41" spans="1:13" x14ac:dyDescent="0.2">
      <c r="F41" s="371"/>
      <c r="G41" s="371"/>
    </row>
    <row r="42" spans="1:13" x14ac:dyDescent="0.2">
      <c r="F42" s="371"/>
      <c r="G42" s="371"/>
    </row>
    <row r="43" spans="1:13" x14ac:dyDescent="0.2">
      <c r="F43" s="419"/>
      <c r="G43" s="371"/>
    </row>
    <row r="44" spans="1:13" x14ac:dyDescent="0.2">
      <c r="A44" s="420"/>
      <c r="B44" s="371"/>
      <c r="C44" s="371"/>
      <c r="D44" s="399"/>
      <c r="E44" s="399"/>
      <c r="F44" s="371"/>
      <c r="G44" s="371"/>
    </row>
    <row r="45" spans="1:13" x14ac:dyDescent="0.2">
      <c r="A45" s="420"/>
      <c r="B45" s="371"/>
      <c r="C45" s="371"/>
      <c r="D45" s="399"/>
      <c r="E45" s="399"/>
      <c r="F45" s="371"/>
      <c r="G45" s="371"/>
      <c r="H45" s="419"/>
    </row>
    <row r="46" spans="1:13" x14ac:dyDescent="0.2">
      <c r="A46" s="371"/>
      <c r="B46" s="371"/>
      <c r="C46" s="399"/>
      <c r="D46" s="399"/>
      <c r="E46" s="371"/>
      <c r="F46" s="371"/>
      <c r="G46" s="371"/>
    </row>
    <row r="47" spans="1:13" x14ac:dyDescent="0.2">
      <c r="A47" s="371"/>
      <c r="B47" s="371"/>
      <c r="C47" s="371"/>
      <c r="D47" s="371"/>
      <c r="E47" s="371"/>
      <c r="F47" s="371"/>
      <c r="G47" s="371"/>
    </row>
    <row r="48" spans="1:13" x14ac:dyDescent="0.2">
      <c r="G48" s="371"/>
    </row>
    <row r="49" spans="1:9" x14ac:dyDescent="0.2">
      <c r="A49" s="371"/>
      <c r="B49" s="371"/>
      <c r="C49" s="371"/>
      <c r="D49" s="371"/>
      <c r="E49" s="371"/>
      <c r="F49" s="371"/>
      <c r="G49" s="371"/>
    </row>
    <row r="51" spans="1:9" x14ac:dyDescent="0.2">
      <c r="C51" s="191"/>
      <c r="D51" s="179"/>
      <c r="E51" s="179"/>
      <c r="F51" s="421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371"/>
      <c r="D70" s="371"/>
      <c r="E70" s="371"/>
      <c r="F70" s="371"/>
      <c r="G70" s="371"/>
      <c r="H70" s="371"/>
      <c r="I70" s="371"/>
    </row>
  </sheetData>
  <pageMargins left="0.2" right="0.22" top="0.5" bottom="0.5" header="0.5" footer="0.5"/>
  <pageSetup scale="67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2"/>
  <sheetViews>
    <sheetView workbookViewId="0">
      <selection activeCell="E3" sqref="E3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43586</v>
      </c>
      <c r="C4" s="17">
        <v>43600</v>
      </c>
      <c r="D4" s="18">
        <v>43633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43615</v>
      </c>
      <c r="C5" s="17">
        <v>43633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436"/>
      <c r="C6" s="436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437"/>
      <c r="K7" s="438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437"/>
      <c r="K8" s="438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439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146</v>
      </c>
      <c r="C11" s="26">
        <v>1600000000</v>
      </c>
      <c r="D11" s="26">
        <v>0</v>
      </c>
      <c r="E11" s="37">
        <v>266666666.66667008</v>
      </c>
      <c r="F11" s="37">
        <v>78664476.133530796</v>
      </c>
      <c r="G11" s="37">
        <v>345331142.80019802</v>
      </c>
      <c r="H11" s="26">
        <v>5624476.13353083</v>
      </c>
      <c r="I11" s="38">
        <v>449502637.02768642</v>
      </c>
      <c r="J11" s="38">
        <v>794833779.82788444</v>
      </c>
      <c r="K11" s="39">
        <v>0.15275860099999999</v>
      </c>
      <c r="L11" s="40"/>
      <c r="O11" s="41"/>
      <c r="P11" s="41"/>
      <c r="S11" s="41"/>
    </row>
    <row r="12" spans="1:19" x14ac:dyDescent="0.2">
      <c r="A12" s="10" t="s">
        <v>152</v>
      </c>
      <c r="C12" s="26">
        <v>760000000</v>
      </c>
      <c r="D12" s="26">
        <v>0</v>
      </c>
      <c r="E12" s="37">
        <v>760000000</v>
      </c>
      <c r="F12" s="37">
        <v>210835626.163427</v>
      </c>
      <c r="G12" s="37">
        <v>970835626.163427</v>
      </c>
      <c r="H12" s="26">
        <v>2671626.1634271401</v>
      </c>
      <c r="I12" s="38">
        <v>144596883.80225337</v>
      </c>
      <c r="J12" s="38">
        <v>1115432509.9656804</v>
      </c>
      <c r="K12" s="39">
        <v>0.21437426800000001</v>
      </c>
      <c r="L12" s="40"/>
      <c r="O12" s="41"/>
      <c r="P12" s="41"/>
      <c r="S12" s="41"/>
    </row>
    <row r="13" spans="1:19" x14ac:dyDescent="0.2">
      <c r="A13" s="10" t="s">
        <v>163</v>
      </c>
      <c r="C13" s="26">
        <v>1250000000</v>
      </c>
      <c r="D13" s="26">
        <v>0</v>
      </c>
      <c r="E13" s="37">
        <v>1250000000</v>
      </c>
      <c r="F13" s="37">
        <v>346769121.979321</v>
      </c>
      <c r="G13" s="37">
        <v>1596769121.97932</v>
      </c>
      <c r="H13" s="26">
        <v>4394121.9793209601</v>
      </c>
      <c r="I13" s="38">
        <v>237823819.03080082</v>
      </c>
      <c r="J13" s="38">
        <v>1834592941.0101209</v>
      </c>
      <c r="K13" s="39">
        <v>0.35258925600000002</v>
      </c>
      <c r="L13" s="40"/>
      <c r="O13" s="41"/>
      <c r="P13" s="41"/>
      <c r="S13" s="41"/>
    </row>
    <row r="14" spans="1:19" x14ac:dyDescent="0.2">
      <c r="A14" s="10" t="s">
        <v>166</v>
      </c>
      <c r="C14" s="26">
        <v>1000000000</v>
      </c>
      <c r="D14" s="26">
        <v>0</v>
      </c>
      <c r="E14" s="37">
        <v>1000000000</v>
      </c>
      <c r="F14" s="37">
        <v>269315297.58345699</v>
      </c>
      <c r="G14" s="37">
        <v>1269315297.5834601</v>
      </c>
      <c r="H14" s="26">
        <v>3515297.5834567701</v>
      </c>
      <c r="I14" s="38">
        <v>189026958.30285382</v>
      </c>
      <c r="J14" s="38">
        <v>1458342255.8863139</v>
      </c>
      <c r="K14" s="39">
        <v>0.28027787500000001</v>
      </c>
      <c r="L14" s="40"/>
      <c r="O14" s="41"/>
      <c r="P14" s="41"/>
      <c r="S14" s="41"/>
    </row>
    <row r="15" spans="1:19" ht="3" customHeight="1" x14ac:dyDescent="0.2">
      <c r="C15" s="26"/>
      <c r="D15" s="26"/>
      <c r="E15" s="37"/>
      <c r="F15" s="37"/>
      <c r="G15" s="37"/>
      <c r="H15" s="26"/>
      <c r="I15" s="38"/>
      <c r="J15" s="38"/>
      <c r="K15" s="39"/>
      <c r="L15" s="40"/>
      <c r="O15" s="41"/>
      <c r="P15" s="41"/>
      <c r="S15" s="41"/>
    </row>
    <row r="16" spans="1:19" s="48" customFormat="1" x14ac:dyDescent="0.2">
      <c r="A16" s="42" t="s">
        <v>27</v>
      </c>
      <c r="B16" s="43"/>
      <c r="C16" s="44">
        <v>4610000000</v>
      </c>
      <c r="D16" s="45">
        <v>0</v>
      </c>
      <c r="E16" s="228">
        <v>3276666666.6666698</v>
      </c>
      <c r="F16" s="228">
        <v>905584521.85973573</v>
      </c>
      <c r="G16" s="228">
        <v>4182251188.5264053</v>
      </c>
      <c r="H16" s="45">
        <v>16205521.859735699</v>
      </c>
      <c r="I16" s="45">
        <v>1020950298.1635945</v>
      </c>
      <c r="J16" s="45">
        <v>5203201486.6899996</v>
      </c>
      <c r="K16" s="46">
        <v>1</v>
      </c>
      <c r="L16" s="47"/>
      <c r="O16" s="47"/>
      <c r="P16" s="47"/>
      <c r="S16" s="49"/>
    </row>
    <row r="17" spans="1:19" x14ac:dyDescent="0.2">
      <c r="H17" s="50"/>
      <c r="I17" s="50"/>
      <c r="J17" s="50"/>
      <c r="K17" s="51"/>
    </row>
    <row r="18" spans="1:19" x14ac:dyDescent="0.2">
      <c r="A18" s="25" t="s">
        <v>28</v>
      </c>
      <c r="B18" s="7"/>
      <c r="C18" s="19"/>
      <c r="E18" s="7"/>
      <c r="G18" s="26"/>
      <c r="H18" s="9"/>
      <c r="I18" s="9"/>
      <c r="J18" s="9"/>
      <c r="K18" s="39"/>
      <c r="L18" s="7"/>
      <c r="M18" s="7"/>
    </row>
    <row r="19" spans="1:19" x14ac:dyDescent="0.2">
      <c r="A19" s="7"/>
      <c r="B19" s="7"/>
      <c r="C19" s="7"/>
      <c r="D19" s="7"/>
      <c r="E19" s="7"/>
      <c r="F19" s="25"/>
      <c r="G19" s="26"/>
      <c r="H19" s="9"/>
      <c r="I19" s="9"/>
      <c r="J19" s="9"/>
      <c r="K19" s="39"/>
      <c r="L19" s="7"/>
      <c r="M19" s="7"/>
    </row>
    <row r="20" spans="1:19" ht="38.25" x14ac:dyDescent="0.2">
      <c r="A20" s="32" t="s">
        <v>18</v>
      </c>
      <c r="B20" s="33"/>
      <c r="C20" s="34" t="s">
        <v>19</v>
      </c>
      <c r="D20" s="34" t="s">
        <v>20</v>
      </c>
      <c r="E20" s="34" t="s">
        <v>21</v>
      </c>
      <c r="F20" s="34" t="s">
        <v>22</v>
      </c>
      <c r="G20" s="34" t="s">
        <v>7</v>
      </c>
      <c r="H20" s="34" t="s">
        <v>23</v>
      </c>
      <c r="I20" s="34" t="s">
        <v>24</v>
      </c>
      <c r="J20" s="34" t="s">
        <v>25</v>
      </c>
      <c r="K20" s="52" t="s">
        <v>26</v>
      </c>
      <c r="L20" s="7"/>
      <c r="M20" s="30"/>
      <c r="N20" s="31"/>
      <c r="O20" s="30"/>
      <c r="P20" s="30"/>
      <c r="S20" s="30"/>
    </row>
    <row r="21" spans="1:19" x14ac:dyDescent="0.2">
      <c r="A21" s="10" t="s">
        <v>146</v>
      </c>
      <c r="C21" s="36">
        <v>0</v>
      </c>
      <c r="D21" s="36">
        <v>0</v>
      </c>
      <c r="E21" s="36">
        <v>0</v>
      </c>
      <c r="F21" s="54">
        <v>0</v>
      </c>
      <c r="G21" s="26">
        <v>0</v>
      </c>
      <c r="H21" s="26">
        <v>0</v>
      </c>
      <c r="I21" s="55">
        <v>0</v>
      </c>
      <c r="J21" s="38">
        <v>0</v>
      </c>
      <c r="K21" s="39">
        <v>0</v>
      </c>
      <c r="L21" s="40"/>
      <c r="M21" s="54"/>
      <c r="O21" s="41"/>
      <c r="P21" s="41"/>
      <c r="S21" s="41"/>
    </row>
    <row r="22" spans="1:19" x14ac:dyDescent="0.2">
      <c r="A22" s="10" t="s">
        <v>152</v>
      </c>
      <c r="C22" s="36">
        <v>760000000</v>
      </c>
      <c r="D22" s="36">
        <v>0</v>
      </c>
      <c r="E22" s="36">
        <v>760000000</v>
      </c>
      <c r="F22" s="54">
        <v>180150331.62631139</v>
      </c>
      <c r="G22" s="26">
        <v>940150331.62631142</v>
      </c>
      <c r="H22" s="26">
        <v>1854331.6263114025</v>
      </c>
      <c r="I22" s="55">
        <v>297235294.57160604</v>
      </c>
      <c r="J22" s="38">
        <v>1237385626.1979175</v>
      </c>
      <c r="K22" s="39">
        <v>0.25302619599999998</v>
      </c>
      <c r="L22" s="40"/>
      <c r="M22" s="54"/>
      <c r="O22" s="41"/>
      <c r="P22" s="41"/>
      <c r="S22" s="41"/>
    </row>
    <row r="23" spans="1:19" x14ac:dyDescent="0.2">
      <c r="A23" s="10" t="s">
        <v>163</v>
      </c>
      <c r="C23" s="36">
        <v>1250000000</v>
      </c>
      <c r="D23" s="36">
        <v>0</v>
      </c>
      <c r="E23" s="36">
        <v>1250000000</v>
      </c>
      <c r="F23" s="54">
        <v>296259887.54327536</v>
      </c>
      <c r="G23" s="26">
        <v>1546259887.5432754</v>
      </c>
      <c r="H23" s="26">
        <v>3049887.5432753335</v>
      </c>
      <c r="I23" s="55">
        <v>488913836.92467809</v>
      </c>
      <c r="J23" s="38">
        <v>2035173724.4679534</v>
      </c>
      <c r="K23" s="39">
        <v>0.41616150600000001</v>
      </c>
      <c r="L23" s="40"/>
      <c r="M23" s="54"/>
      <c r="O23" s="41"/>
      <c r="P23" s="41"/>
      <c r="S23" s="41"/>
    </row>
    <row r="24" spans="1:19" x14ac:dyDescent="0.2">
      <c r="A24" s="10" t="s">
        <v>166</v>
      </c>
      <c r="C24" s="36">
        <v>1000000000</v>
      </c>
      <c r="D24" s="36">
        <v>0</v>
      </c>
      <c r="E24" s="36">
        <v>1000000000</v>
      </c>
      <c r="F24" s="54">
        <v>229433910.03462026</v>
      </c>
      <c r="G24" s="26">
        <v>1229433910.0346203</v>
      </c>
      <c r="H24" s="26">
        <v>2439910.0346202664</v>
      </c>
      <c r="I24" s="55">
        <v>388352667.88985538</v>
      </c>
      <c r="J24" s="38">
        <v>1617786577.9244757</v>
      </c>
      <c r="K24" s="39">
        <v>0.33081229899999998</v>
      </c>
      <c r="L24" s="40"/>
      <c r="M24" s="54"/>
      <c r="O24" s="41"/>
      <c r="P24" s="41"/>
      <c r="S24" s="41"/>
    </row>
    <row r="25" spans="1:19" ht="3" customHeight="1" x14ac:dyDescent="0.2">
      <c r="C25" s="36"/>
      <c r="D25" s="36"/>
      <c r="E25" s="36"/>
      <c r="F25" s="54"/>
      <c r="G25" s="26"/>
      <c r="H25" s="26"/>
      <c r="I25" s="55"/>
      <c r="J25" s="38"/>
      <c r="K25" s="39"/>
      <c r="L25" s="40"/>
      <c r="M25" s="54"/>
      <c r="O25" s="41"/>
      <c r="P25" s="41"/>
      <c r="S25" s="41"/>
    </row>
    <row r="26" spans="1:19" s="48" customFormat="1" x14ac:dyDescent="0.2">
      <c r="A26" s="42" t="s">
        <v>27</v>
      </c>
      <c r="B26" s="43"/>
      <c r="C26" s="56">
        <v>3010000000</v>
      </c>
      <c r="D26" s="56">
        <v>0</v>
      </c>
      <c r="E26" s="56">
        <v>3010000000</v>
      </c>
      <c r="F26" s="56">
        <v>705844129.20420706</v>
      </c>
      <c r="G26" s="56">
        <v>3715844129.2042069</v>
      </c>
      <c r="H26" s="45">
        <v>7344129.2042070022</v>
      </c>
      <c r="I26" s="45">
        <v>1174501799.3861394</v>
      </c>
      <c r="J26" s="45">
        <v>4890345928.5903463</v>
      </c>
      <c r="K26" s="440">
        <v>1.0000000010000001</v>
      </c>
      <c r="L26" s="47"/>
      <c r="O26" s="47"/>
      <c r="P26" s="47"/>
      <c r="S26" s="49"/>
    </row>
    <row r="27" spans="1:19" x14ac:dyDescent="0.2">
      <c r="A27" s="58"/>
      <c r="B27" s="59"/>
      <c r="C27" s="36"/>
      <c r="D27" s="36"/>
      <c r="E27" s="36"/>
      <c r="F27" s="36"/>
      <c r="G27" s="36"/>
      <c r="H27" s="36"/>
      <c r="I27" s="36"/>
      <c r="J27" s="36"/>
      <c r="K27" s="60"/>
      <c r="L27" s="26"/>
      <c r="O27" s="26"/>
      <c r="P27" s="26"/>
      <c r="S27" s="53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25" t="s">
        <v>29</v>
      </c>
      <c r="B29" s="7"/>
      <c r="C29" s="26"/>
      <c r="D29" s="7"/>
      <c r="E29" s="26"/>
      <c r="F29" s="61"/>
      <c r="G29" s="25" t="s">
        <v>30</v>
      </c>
      <c r="H29" s="7"/>
      <c r="I29" s="7"/>
      <c r="J29" s="7"/>
      <c r="K29" s="9"/>
      <c r="L29" s="7"/>
      <c r="M29" s="7"/>
    </row>
    <row r="30" spans="1:19" x14ac:dyDescent="0.2">
      <c r="A30" s="19" t="s">
        <v>31</v>
      </c>
      <c r="B30" s="7"/>
      <c r="C30" s="26"/>
      <c r="D30" s="26">
        <v>5921981029.0299997</v>
      </c>
      <c r="E30" s="26"/>
      <c r="F30" s="62"/>
      <c r="G30" s="19" t="s">
        <v>32</v>
      </c>
      <c r="H30" s="7"/>
      <c r="I30" s="7"/>
      <c r="J30" s="37">
        <v>25102941.989999998</v>
      </c>
      <c r="K30" s="441"/>
      <c r="L30" s="61"/>
      <c r="M30" s="7"/>
    </row>
    <row r="31" spans="1:19" x14ac:dyDescent="0.2">
      <c r="A31" s="19" t="s">
        <v>33</v>
      </c>
      <c r="B31" s="7"/>
      <c r="C31" s="26"/>
      <c r="D31" s="26">
        <v>2002306991.8099999</v>
      </c>
      <c r="E31" s="26"/>
      <c r="F31" s="62"/>
      <c r="G31" s="64" t="s">
        <v>34</v>
      </c>
      <c r="H31" s="7"/>
      <c r="I31" s="7"/>
      <c r="J31" s="65">
        <v>25089209.59</v>
      </c>
      <c r="K31" s="7"/>
      <c r="L31" s="61"/>
      <c r="M31" s="7"/>
    </row>
    <row r="32" spans="1:19" x14ac:dyDescent="0.2">
      <c r="B32" s="64" t="s">
        <v>3</v>
      </c>
      <c r="C32" s="26"/>
      <c r="D32" s="65">
        <v>2002306991.8099999</v>
      </c>
      <c r="E32" s="26"/>
      <c r="F32" s="62"/>
      <c r="G32" s="64" t="s">
        <v>35</v>
      </c>
      <c r="J32" s="65">
        <v>-2819490.19</v>
      </c>
      <c r="K32" s="7"/>
      <c r="L32" s="61"/>
      <c r="M32" s="7"/>
    </row>
    <row r="33" spans="1:13" x14ac:dyDescent="0.2">
      <c r="B33" s="64" t="s">
        <v>36</v>
      </c>
      <c r="C33" s="26"/>
      <c r="D33" s="65">
        <v>0</v>
      </c>
      <c r="E33" s="26"/>
      <c r="F33" s="62"/>
      <c r="G33" s="64" t="s">
        <v>37</v>
      </c>
      <c r="H33" s="7"/>
      <c r="I33" s="7"/>
      <c r="J33" s="65">
        <v>0</v>
      </c>
      <c r="K33" s="4"/>
      <c r="L33" s="61"/>
      <c r="M33" s="7"/>
    </row>
    <row r="34" spans="1:13" x14ac:dyDescent="0.2">
      <c r="B34" s="64" t="s">
        <v>38</v>
      </c>
      <c r="C34" s="26"/>
      <c r="D34" s="65">
        <v>0</v>
      </c>
      <c r="E34" s="26"/>
      <c r="F34" s="62"/>
      <c r="G34" s="19" t="s">
        <v>39</v>
      </c>
      <c r="H34" s="7"/>
      <c r="I34" s="7"/>
      <c r="J34" s="26">
        <v>0</v>
      </c>
      <c r="K34" s="4"/>
      <c r="L34" s="61"/>
      <c r="M34" s="7"/>
    </row>
    <row r="35" spans="1:13" x14ac:dyDescent="0.2">
      <c r="A35" s="66" t="s">
        <v>40</v>
      </c>
      <c r="B35" s="7"/>
      <c r="C35" s="7"/>
      <c r="D35" s="26">
        <v>1720459983.0200002</v>
      </c>
      <c r="E35" s="26"/>
      <c r="F35" s="244">
        <v>-2620207.7399997702</v>
      </c>
      <c r="G35" s="19" t="s">
        <v>41</v>
      </c>
      <c r="H35" s="7"/>
      <c r="I35" s="7"/>
      <c r="J35" s="37">
        <v>2833222.59</v>
      </c>
      <c r="K35" s="7"/>
      <c r="L35" s="61"/>
      <c r="M35" s="7"/>
    </row>
    <row r="36" spans="1:13" x14ac:dyDescent="0.2">
      <c r="A36" s="19" t="s">
        <v>42</v>
      </c>
      <c r="B36" s="7"/>
      <c r="C36" s="7"/>
      <c r="D36" s="26">
        <v>0</v>
      </c>
      <c r="E36" s="361"/>
      <c r="F36" s="244"/>
      <c r="G36" s="7"/>
      <c r="H36" s="7"/>
      <c r="I36" s="7"/>
      <c r="J36" s="7"/>
      <c r="K36" s="7"/>
      <c r="L36" s="61"/>
      <c r="M36" s="7"/>
    </row>
    <row r="37" spans="1:13" x14ac:dyDescent="0.2">
      <c r="A37" s="19" t="s">
        <v>43</v>
      </c>
      <c r="B37" s="7"/>
      <c r="C37" s="7"/>
      <c r="D37" s="26">
        <v>27422025.23</v>
      </c>
      <c r="E37" s="361"/>
      <c r="F37" s="244">
        <v>0</v>
      </c>
      <c r="G37" s="25" t="s">
        <v>44</v>
      </c>
      <c r="H37" s="7"/>
      <c r="I37" s="7"/>
      <c r="J37" s="7"/>
      <c r="K37" s="7"/>
      <c r="L37" s="61"/>
      <c r="M37" s="7"/>
    </row>
    <row r="38" spans="1:13" x14ac:dyDescent="0.2">
      <c r="A38" s="19" t="s">
        <v>45</v>
      </c>
      <c r="B38" s="7"/>
      <c r="C38" s="7"/>
      <c r="D38" s="26">
        <v>0</v>
      </c>
      <c r="E38" s="4"/>
      <c r="F38" s="244"/>
      <c r="G38" s="7" t="s">
        <v>32</v>
      </c>
      <c r="H38" s="7"/>
      <c r="I38" s="7"/>
      <c r="J38" s="37">
        <v>25102941.989999998</v>
      </c>
      <c r="K38" s="7"/>
      <c r="L38" s="61"/>
      <c r="M38" s="7"/>
    </row>
    <row r="39" spans="1:13" x14ac:dyDescent="0.2">
      <c r="A39" s="25" t="s">
        <v>46</v>
      </c>
      <c r="B39" s="27"/>
      <c r="C39" s="27"/>
      <c r="D39" s="56">
        <v>5612711995.0100002</v>
      </c>
      <c r="E39" s="442" t="s">
        <v>164</v>
      </c>
      <c r="F39" s="231">
        <v>5612711995.0100002</v>
      </c>
      <c r="G39" s="19" t="s">
        <v>65</v>
      </c>
      <c r="H39" s="7"/>
      <c r="I39" s="7"/>
      <c r="J39" s="61">
        <v>5046773705.1949997</v>
      </c>
      <c r="K39" s="7"/>
      <c r="L39" s="61"/>
      <c r="M39" s="7"/>
    </row>
    <row r="40" spans="1:13" x14ac:dyDescent="0.2">
      <c r="A40" s="10" t="s">
        <v>47</v>
      </c>
      <c r="B40" s="7"/>
      <c r="C40" s="7"/>
      <c r="D40" s="26">
        <v>-720295773.39999998</v>
      </c>
      <c r="E40" s="4"/>
      <c r="F40" s="244"/>
      <c r="G40" s="19" t="s">
        <v>48</v>
      </c>
      <c r="H40" s="7"/>
      <c r="I40" s="437"/>
      <c r="J40" s="68">
        <v>360</v>
      </c>
      <c r="K40" s="7"/>
      <c r="L40" s="61"/>
      <c r="M40" s="7"/>
    </row>
    <row r="41" spans="1:13" x14ac:dyDescent="0.2">
      <c r="A41" s="10" t="s">
        <v>49</v>
      </c>
      <c r="D41" s="26">
        <v>-2070297.91</v>
      </c>
      <c r="E41" s="4"/>
      <c r="F41" s="245"/>
      <c r="G41" s="69" t="s">
        <v>50</v>
      </c>
      <c r="H41" s="69"/>
      <c r="I41" s="443"/>
      <c r="J41" s="69">
        <v>30</v>
      </c>
      <c r="L41" s="61"/>
      <c r="M41" s="7"/>
    </row>
    <row r="42" spans="1:13" x14ac:dyDescent="0.2">
      <c r="A42" s="48" t="s">
        <v>51</v>
      </c>
      <c r="D42" s="71">
        <v>4890345923.7000008</v>
      </c>
      <c r="E42" s="295"/>
      <c r="F42" s="245"/>
      <c r="G42" s="27" t="s">
        <v>52</v>
      </c>
      <c r="H42" s="27"/>
      <c r="I42" s="27"/>
      <c r="J42" s="72">
        <v>5.9688688551641875E-2</v>
      </c>
      <c r="L42" s="61"/>
      <c r="M42" s="7"/>
    </row>
    <row r="43" spans="1:13" x14ac:dyDescent="0.2">
      <c r="B43" s="54"/>
      <c r="D43" s="295"/>
      <c r="E43" s="442"/>
      <c r="F43" s="61"/>
      <c r="G43" s="19" t="s">
        <v>53</v>
      </c>
      <c r="H43" s="7"/>
      <c r="I43" s="7"/>
      <c r="J43" s="73">
        <v>0.01</v>
      </c>
      <c r="L43" s="61"/>
      <c r="M43" s="7"/>
    </row>
    <row r="44" spans="1:13" x14ac:dyDescent="0.2">
      <c r="A44" s="19" t="s">
        <v>66</v>
      </c>
      <c r="B44" s="7"/>
      <c r="C44" s="7"/>
      <c r="D44" s="54">
        <v>5046773705.1949997</v>
      </c>
      <c r="E44" s="444"/>
      <c r="F44" s="61"/>
      <c r="L44" s="61"/>
      <c r="M44" s="7"/>
    </row>
    <row r="45" spans="1:13" x14ac:dyDescent="0.2">
      <c r="A45" s="19" t="s">
        <v>54</v>
      </c>
      <c r="B45" s="7"/>
      <c r="C45" s="7"/>
      <c r="D45" s="53">
        <v>0.39674990573658658</v>
      </c>
      <c r="E45" s="73"/>
      <c r="F45" s="61"/>
      <c r="L45" s="61"/>
      <c r="M45" s="7"/>
    </row>
    <row r="46" spans="1:13" x14ac:dyDescent="0.2">
      <c r="A46" s="19" t="s">
        <v>55</v>
      </c>
      <c r="B46" s="7"/>
      <c r="C46" s="7"/>
      <c r="D46" s="53">
        <v>0.3758908889</v>
      </c>
      <c r="E46" s="75"/>
      <c r="F46" s="61"/>
      <c r="G46" s="19" t="s">
        <v>56</v>
      </c>
      <c r="H46" s="19"/>
      <c r="I46" s="445"/>
      <c r="J46" s="77">
        <v>4.9688688551641873E-2</v>
      </c>
      <c r="K46" s="7"/>
      <c r="L46" s="446"/>
      <c r="M46" s="7"/>
    </row>
    <row r="47" spans="1:13" x14ac:dyDescent="0.2">
      <c r="A47" s="19" t="s">
        <v>57</v>
      </c>
      <c r="B47" s="7"/>
      <c r="C47" s="7"/>
      <c r="D47" s="53">
        <v>0.3448492997</v>
      </c>
      <c r="E47" s="75"/>
      <c r="F47" s="61"/>
      <c r="G47" s="35" t="s">
        <v>58</v>
      </c>
      <c r="H47" s="59"/>
      <c r="I47" s="59"/>
      <c r="J47" s="443">
        <v>2.6904060303687635E-2</v>
      </c>
      <c r="K47" s="447"/>
      <c r="L47" s="73"/>
      <c r="M47" s="7"/>
    </row>
    <row r="48" spans="1:13" x14ac:dyDescent="0.2">
      <c r="A48" s="19" t="s">
        <v>59</v>
      </c>
      <c r="B48" s="7"/>
      <c r="C48" s="7"/>
      <c r="D48" s="53">
        <v>0.37249669811219555</v>
      </c>
      <c r="E48" s="26"/>
      <c r="F48" s="61"/>
      <c r="G48" s="58" t="s">
        <v>60</v>
      </c>
      <c r="H48" s="80"/>
      <c r="I48" s="80"/>
      <c r="J48" s="81">
        <v>2.2784628247954238E-2</v>
      </c>
      <c r="L48" s="61"/>
      <c r="M48" s="7"/>
    </row>
    <row r="49" spans="1:13" x14ac:dyDescent="0.2">
      <c r="A49" s="7"/>
      <c r="B49" s="7"/>
      <c r="C49" s="7"/>
      <c r="D49" s="7"/>
      <c r="E49" s="73"/>
      <c r="F49" s="61"/>
      <c r="G49" s="31"/>
      <c r="H49" s="31"/>
      <c r="I49" s="31"/>
      <c r="L49" s="61"/>
      <c r="M49" s="7"/>
    </row>
    <row r="50" spans="1:13" x14ac:dyDescent="0.2">
      <c r="A50" s="19" t="s">
        <v>149</v>
      </c>
      <c r="B50" s="7"/>
      <c r="C50" s="7"/>
      <c r="D50" s="37">
        <v>646691481.09000003</v>
      </c>
      <c r="E50" s="442"/>
      <c r="F50" s="61"/>
      <c r="L50" s="7"/>
      <c r="M50" s="7"/>
    </row>
    <row r="51" spans="1:13" x14ac:dyDescent="0.2">
      <c r="A51" s="19" t="s">
        <v>150</v>
      </c>
      <c r="B51" s="7"/>
      <c r="C51" s="7"/>
      <c r="D51" s="82">
        <v>0.132238391962407</v>
      </c>
      <c r="E51" s="73"/>
      <c r="F51" s="61"/>
      <c r="G51" s="7"/>
      <c r="H51" s="7"/>
      <c r="I51" s="7"/>
      <c r="J51" s="7"/>
      <c r="K51" s="7"/>
      <c r="L51" s="7"/>
      <c r="M51" s="7"/>
    </row>
    <row r="52" spans="1:13" x14ac:dyDescent="0.2">
      <c r="E52" s="36"/>
      <c r="F52" s="61"/>
      <c r="L52" s="7"/>
      <c r="M52" s="7"/>
    </row>
    <row r="53" spans="1:13" x14ac:dyDescent="0.2">
      <c r="A53" s="19" t="s">
        <v>5</v>
      </c>
      <c r="B53" s="7"/>
      <c r="C53" s="7"/>
      <c r="D53" s="61">
        <v>11932004.091999948</v>
      </c>
      <c r="E53" s="36"/>
      <c r="F53" s="61"/>
      <c r="L53" s="7"/>
      <c r="M53" s="7"/>
    </row>
    <row r="54" spans="1:13" x14ac:dyDescent="0.2">
      <c r="A54" s="7"/>
      <c r="B54" s="7"/>
      <c r="C54" s="7"/>
      <c r="D54" s="7"/>
      <c r="E54" s="83"/>
      <c r="F54" s="61"/>
      <c r="L54" s="7"/>
      <c r="M54" s="7"/>
    </row>
    <row r="55" spans="1:13" x14ac:dyDescent="0.2">
      <c r="A55" s="19" t="s">
        <v>61</v>
      </c>
      <c r="B55" s="7"/>
      <c r="C55" s="7"/>
      <c r="D55" s="37">
        <v>0</v>
      </c>
      <c r="E55" s="7"/>
      <c r="F55" s="61"/>
      <c r="L55" s="7"/>
      <c r="M55" s="7"/>
    </row>
    <row r="56" spans="1:13" x14ac:dyDescent="0.2">
      <c r="A56" s="19" t="s">
        <v>62</v>
      </c>
      <c r="B56" s="59"/>
      <c r="C56" s="59"/>
      <c r="D56" s="26">
        <v>0</v>
      </c>
      <c r="E56" s="26"/>
      <c r="F56" s="61"/>
      <c r="L56" s="7"/>
      <c r="M56" s="7"/>
    </row>
    <row r="57" spans="1:13" x14ac:dyDescent="0.2">
      <c r="A57" s="19" t="s">
        <v>63</v>
      </c>
      <c r="B57" s="59"/>
      <c r="C57" s="59"/>
      <c r="D57" s="73">
        <v>0</v>
      </c>
      <c r="E57" s="26"/>
      <c r="F57" s="61"/>
      <c r="L57" s="7"/>
      <c r="M57" s="7"/>
    </row>
    <row r="58" spans="1:13" x14ac:dyDescent="0.2">
      <c r="A58" s="84"/>
      <c r="B58" s="59"/>
      <c r="C58" s="59"/>
      <c r="D58" s="59"/>
      <c r="E58" s="26"/>
      <c r="F58" s="61"/>
      <c r="L58" s="7"/>
      <c r="M58" s="7"/>
    </row>
    <row r="59" spans="1:13" x14ac:dyDescent="0.2">
      <c r="A59" s="25" t="s">
        <v>138</v>
      </c>
      <c r="B59" s="7"/>
      <c r="C59" s="7"/>
      <c r="D59" s="7"/>
      <c r="F59" s="61"/>
    </row>
    <row r="60" spans="1:13" x14ac:dyDescent="0.2">
      <c r="A60" s="19" t="s">
        <v>33</v>
      </c>
      <c r="B60" s="7"/>
      <c r="C60" s="7"/>
      <c r="D60" s="26">
        <v>2002306991.8099999</v>
      </c>
      <c r="E60" s="10" t="s">
        <v>8</v>
      </c>
      <c r="F60" s="61"/>
    </row>
    <row r="61" spans="1:13" x14ac:dyDescent="0.2">
      <c r="A61" s="19" t="s">
        <v>32</v>
      </c>
      <c r="B61" s="7"/>
      <c r="C61" s="7"/>
      <c r="D61" s="26">
        <v>25102941.989999998</v>
      </c>
      <c r="E61" s="10" t="s">
        <v>8</v>
      </c>
      <c r="F61" s="61"/>
    </row>
    <row r="62" spans="1:13" x14ac:dyDescent="0.2">
      <c r="A62" s="25" t="s">
        <v>64</v>
      </c>
      <c r="C62" s="27"/>
      <c r="D62" s="56">
        <v>2027409933.8</v>
      </c>
      <c r="F62" s="61"/>
    </row>
  </sheetData>
  <conditionalFormatting sqref="E39">
    <cfRule type="containsText" dxfId="32" priority="3" stopIfTrue="1" operator="containsText" text="Recon Error">
      <formula>NOT(ISERROR(SEARCH("Recon Error",E39)))</formula>
    </cfRule>
    <cfRule type="cellIs" dxfId="31" priority="4" stopIfTrue="1" operator="equal">
      <formula>"Recon Error: Activity &lt;&gt; Balance"</formula>
    </cfRule>
  </conditionalFormatting>
  <conditionalFormatting sqref="E42">
    <cfRule type="containsText" dxfId="30" priority="1" stopIfTrue="1" operator="containsText" text="Recon Error">
      <formula>NOT(ISERROR(SEARCH("Recon Error",E42)))</formula>
    </cfRule>
    <cfRule type="cellIs" dxfId="29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E3" sqref="E3"/>
    </sheetView>
  </sheetViews>
  <sheetFormatPr defaultColWidth="9.140625" defaultRowHeight="12.75" x14ac:dyDescent="0.2"/>
  <cols>
    <col min="1" max="1" width="3.85546875" style="252" customWidth="1"/>
    <col min="2" max="2" width="8.85546875" style="252" customWidth="1"/>
    <col min="3" max="3" width="12.7109375" style="252" customWidth="1"/>
    <col min="4" max="4" width="23.5703125" style="252" customWidth="1"/>
    <col min="5" max="5" width="20" style="252" bestFit="1" customWidth="1"/>
    <col min="6" max="6" width="18.42578125" style="252" customWidth="1"/>
    <col min="7" max="7" width="14.7109375" style="252" customWidth="1"/>
    <col min="8" max="8" width="17.85546875" style="252" customWidth="1"/>
    <col min="9" max="9" width="19.85546875" style="252" customWidth="1"/>
    <col min="10" max="10" width="20" style="252" customWidth="1"/>
    <col min="11" max="11" width="11" style="252" customWidth="1"/>
    <col min="12" max="12" width="7.85546875" style="252" customWidth="1"/>
    <col min="13" max="14" width="8.85546875" style="252" customWidth="1"/>
    <col min="15" max="16384" width="9.140625" style="252"/>
  </cols>
  <sheetData>
    <row r="1" spans="2:16" s="294" customFormat="1" x14ac:dyDescent="0.2">
      <c r="B1" s="347" t="s">
        <v>155</v>
      </c>
      <c r="C1" s="330"/>
      <c r="D1" s="330"/>
      <c r="E1" s="330"/>
      <c r="F1" s="330"/>
      <c r="G1" s="330"/>
      <c r="H1" s="330"/>
      <c r="I1" s="330"/>
      <c r="J1" s="330"/>
      <c r="K1" s="330"/>
      <c r="M1" s="422">
        <v>2</v>
      </c>
      <c r="N1" s="365" t="s">
        <v>161</v>
      </c>
      <c r="O1" s="365"/>
      <c r="P1" s="366"/>
    </row>
    <row r="2" spans="2:16" s="294" customFormat="1" ht="12.4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M2" s="423">
        <v>3</v>
      </c>
      <c r="N2" s="365" t="s">
        <v>162</v>
      </c>
      <c r="O2" s="365"/>
      <c r="P2" s="366"/>
    </row>
    <row r="3" spans="2:16" s="294" customFormat="1" ht="12.4" customHeight="1" x14ac:dyDescent="0.2">
      <c r="B3" s="346" t="s">
        <v>70</v>
      </c>
      <c r="C3" s="345" t="s">
        <v>11</v>
      </c>
      <c r="D3" s="345" t="s">
        <v>12</v>
      </c>
      <c r="E3" s="344" t="s">
        <v>13</v>
      </c>
      <c r="F3" s="330"/>
      <c r="G3" s="330"/>
      <c r="H3" s="339" t="s">
        <v>71</v>
      </c>
      <c r="I3" s="338">
        <v>0.25302619599999998</v>
      </c>
      <c r="J3" s="343"/>
      <c r="K3" s="330"/>
    </row>
    <row r="4" spans="2:16" s="294" customFormat="1" x14ac:dyDescent="0.2">
      <c r="B4" s="342" t="s">
        <v>14</v>
      </c>
      <c r="C4" s="341">
        <v>43586</v>
      </c>
      <c r="D4" s="341">
        <v>43600</v>
      </c>
      <c r="E4" s="340">
        <v>43633</v>
      </c>
      <c r="F4" s="330"/>
      <c r="G4" s="330"/>
      <c r="H4" s="339" t="s">
        <v>72</v>
      </c>
      <c r="I4" s="338">
        <v>0.73318665900000002</v>
      </c>
      <c r="J4" s="330"/>
      <c r="K4" s="330"/>
    </row>
    <row r="5" spans="2:16" s="294" customFormat="1" ht="12.4" customHeight="1" x14ac:dyDescent="0.2">
      <c r="B5" s="337" t="s">
        <v>15</v>
      </c>
      <c r="C5" s="336">
        <v>43615</v>
      </c>
      <c r="D5" s="336">
        <v>43633</v>
      </c>
      <c r="E5" s="335"/>
      <c r="F5" s="330"/>
      <c r="G5" s="330"/>
      <c r="H5" s="330"/>
      <c r="I5" s="330"/>
      <c r="J5" s="330"/>
      <c r="K5" s="284"/>
    </row>
    <row r="6" spans="2:16" s="294" customFormat="1" ht="12.4" customHeight="1" x14ac:dyDescent="0.2">
      <c r="B6" s="334" t="s">
        <v>16</v>
      </c>
      <c r="C6" s="333">
        <v>33</v>
      </c>
      <c r="D6" s="332"/>
      <c r="E6" s="331"/>
      <c r="F6" s="330"/>
      <c r="G6" s="330"/>
      <c r="H6" s="330"/>
      <c r="I6" s="330"/>
      <c r="J6" s="330"/>
      <c r="K6" s="284"/>
    </row>
    <row r="7" spans="2:16" s="294" customFormat="1" x14ac:dyDescent="0.2"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2:16" x14ac:dyDescent="0.2">
      <c r="B8" s="329" t="s">
        <v>73</v>
      </c>
      <c r="G8" s="275" t="s">
        <v>74</v>
      </c>
      <c r="H8" s="275" t="s">
        <v>4</v>
      </c>
      <c r="I8" s="275" t="s">
        <v>75</v>
      </c>
    </row>
    <row r="9" spans="2:16" x14ac:dyDescent="0.2">
      <c r="B9" s="252" t="s">
        <v>156</v>
      </c>
      <c r="G9" s="455" t="s">
        <v>76</v>
      </c>
      <c r="H9" s="455" t="s">
        <v>70</v>
      </c>
      <c r="I9" s="455" t="s">
        <v>70</v>
      </c>
    </row>
    <row r="10" spans="2:16" x14ac:dyDescent="0.2">
      <c r="F10" s="276"/>
      <c r="G10" s="328">
        <v>43936</v>
      </c>
      <c r="H10" s="328">
        <v>43739</v>
      </c>
      <c r="I10" s="257" t="s">
        <v>165</v>
      </c>
    </row>
    <row r="11" spans="2:16" x14ac:dyDescent="0.2">
      <c r="C11" s="252" t="s">
        <v>1</v>
      </c>
      <c r="E11" s="320">
        <v>760000000</v>
      </c>
      <c r="I11" s="257"/>
    </row>
    <row r="12" spans="2:16" x14ac:dyDescent="0.2">
      <c r="D12" s="243"/>
      <c r="E12" s="309">
        <v>760000000</v>
      </c>
      <c r="F12" s="328"/>
      <c r="J12" s="252" t="s">
        <v>160</v>
      </c>
    </row>
    <row r="13" spans="2:16" x14ac:dyDescent="0.2">
      <c r="D13" s="243"/>
      <c r="E13" s="309"/>
      <c r="G13" s="327"/>
      <c r="H13" s="327"/>
      <c r="I13" s="327"/>
      <c r="J13" s="327"/>
    </row>
    <row r="14" spans="2:16" x14ac:dyDescent="0.2">
      <c r="B14" s="252" t="s">
        <v>77</v>
      </c>
      <c r="E14" s="310">
        <v>760000000</v>
      </c>
      <c r="H14" s="459" t="s">
        <v>82</v>
      </c>
      <c r="I14" s="459"/>
      <c r="J14" s="459"/>
    </row>
    <row r="15" spans="2:16" x14ac:dyDescent="0.2">
      <c r="B15" s="252" t="s">
        <v>78</v>
      </c>
      <c r="D15" s="325"/>
      <c r="E15" s="320">
        <v>178296000</v>
      </c>
      <c r="F15" s="285"/>
      <c r="H15" s="243" t="s">
        <v>83</v>
      </c>
      <c r="I15" s="310">
        <v>0</v>
      </c>
    </row>
    <row r="16" spans="2:16" x14ac:dyDescent="0.2">
      <c r="B16" s="252" t="s">
        <v>79</v>
      </c>
      <c r="D16" s="325"/>
      <c r="E16" s="320">
        <v>0</v>
      </c>
      <c r="F16" s="285"/>
      <c r="H16" s="243" t="s">
        <v>141</v>
      </c>
      <c r="I16" s="310">
        <v>0</v>
      </c>
    </row>
    <row r="17" spans="2:10" x14ac:dyDescent="0.2">
      <c r="B17" s="252" t="s">
        <v>80</v>
      </c>
      <c r="D17" s="325"/>
      <c r="E17" s="320">
        <v>0</v>
      </c>
      <c r="F17" s="285"/>
      <c r="H17" s="243" t="s">
        <v>85</v>
      </c>
      <c r="I17" s="326">
        <v>0</v>
      </c>
    </row>
    <row r="18" spans="2:10" x14ac:dyDescent="0.2">
      <c r="B18" s="252" t="s">
        <v>5</v>
      </c>
      <c r="D18" s="325"/>
      <c r="E18" s="320">
        <v>1854331.6263114025</v>
      </c>
      <c r="G18" s="252" t="s">
        <v>67</v>
      </c>
      <c r="H18" s="243" t="s">
        <v>0</v>
      </c>
      <c r="I18" s="310">
        <v>0</v>
      </c>
    </row>
    <row r="19" spans="2:10" x14ac:dyDescent="0.2">
      <c r="B19" s="276" t="s">
        <v>81</v>
      </c>
      <c r="C19" s="276"/>
      <c r="D19" s="323"/>
      <c r="E19" s="324">
        <v>940150331.62631142</v>
      </c>
    </row>
    <row r="20" spans="2:10" x14ac:dyDescent="0.2">
      <c r="B20" s="276"/>
      <c r="C20" s="276"/>
      <c r="D20" s="323"/>
      <c r="E20" s="322"/>
      <c r="H20" s="460" t="s">
        <v>89</v>
      </c>
      <c r="I20" s="460"/>
      <c r="J20" s="460"/>
    </row>
    <row r="21" spans="2:10" x14ac:dyDescent="0.2">
      <c r="B21" s="252" t="s">
        <v>7</v>
      </c>
      <c r="D21" s="290"/>
      <c r="E21" s="320">
        <v>940150331.62631142</v>
      </c>
      <c r="F21" s="279"/>
      <c r="H21" s="243" t="s">
        <v>16</v>
      </c>
      <c r="I21" s="321">
        <v>33</v>
      </c>
    </row>
    <row r="22" spans="2:10" x14ac:dyDescent="0.2">
      <c r="B22" s="252" t="s">
        <v>24</v>
      </c>
      <c r="E22" s="320">
        <v>297235294.57160604</v>
      </c>
      <c r="F22" s="319"/>
      <c r="H22" s="243" t="s">
        <v>69</v>
      </c>
      <c r="I22" s="315">
        <v>2.4396299999999999E-2</v>
      </c>
    </row>
    <row r="23" spans="2:10" x14ac:dyDescent="0.2">
      <c r="E23" s="318"/>
      <c r="F23" s="316"/>
      <c r="H23" s="243" t="s">
        <v>92</v>
      </c>
      <c r="I23" s="315">
        <v>4.3E-3</v>
      </c>
    </row>
    <row r="24" spans="2:10" x14ac:dyDescent="0.2">
      <c r="B24" s="276" t="s">
        <v>84</v>
      </c>
      <c r="C24" s="276"/>
      <c r="D24" s="276"/>
      <c r="E24" s="317">
        <v>1237385626.1979175</v>
      </c>
      <c r="F24" s="316"/>
      <c r="H24" s="243"/>
      <c r="I24" s="315">
        <v>2.8696300000000001E-2</v>
      </c>
    </row>
    <row r="25" spans="2:10" x14ac:dyDescent="0.2">
      <c r="E25" s="279"/>
      <c r="F25" s="254"/>
      <c r="H25" s="243"/>
    </row>
    <row r="26" spans="2:10" x14ac:dyDescent="0.2">
      <c r="B26" s="252" t="s">
        <v>86</v>
      </c>
      <c r="E26" s="279">
        <v>1.628138981839365</v>
      </c>
      <c r="F26" s="314"/>
      <c r="H26" s="243"/>
    </row>
    <row r="27" spans="2:10" x14ac:dyDescent="0.2">
      <c r="F27" s="254"/>
      <c r="H27" s="243"/>
      <c r="I27" s="279"/>
    </row>
    <row r="28" spans="2:10" x14ac:dyDescent="0.2">
      <c r="F28" s="254"/>
    </row>
    <row r="29" spans="2:10" x14ac:dyDescent="0.2">
      <c r="B29" s="276" t="s">
        <v>87</v>
      </c>
      <c r="F29" s="254"/>
      <c r="H29" s="243"/>
      <c r="I29" s="265" t="s">
        <v>93</v>
      </c>
      <c r="J29" s="265" t="s">
        <v>94</v>
      </c>
    </row>
    <row r="30" spans="2:10" x14ac:dyDescent="0.2">
      <c r="B30" s="252" t="s">
        <v>88</v>
      </c>
      <c r="F30" s="313"/>
      <c r="G30" s="275"/>
      <c r="H30" s="243" t="s">
        <v>95</v>
      </c>
      <c r="I30" s="310">
        <v>1999175.57</v>
      </c>
      <c r="J30" s="308">
        <v>2.6304941710526317</v>
      </c>
    </row>
    <row r="31" spans="2:10" x14ac:dyDescent="0.2">
      <c r="F31" s="268"/>
      <c r="G31" s="275"/>
      <c r="H31" s="243" t="s">
        <v>96</v>
      </c>
      <c r="I31" s="309">
        <v>0</v>
      </c>
      <c r="J31" s="308">
        <v>0</v>
      </c>
    </row>
    <row r="32" spans="2:10" x14ac:dyDescent="0.2">
      <c r="E32" s="273" t="s">
        <v>68</v>
      </c>
      <c r="F32" s="268"/>
      <c r="G32" s="272"/>
      <c r="H32" s="243"/>
      <c r="I32" s="307"/>
      <c r="J32" s="306"/>
    </row>
    <row r="33" spans="2:12" x14ac:dyDescent="0.2">
      <c r="E33" s="269" t="s">
        <v>90</v>
      </c>
      <c r="F33" s="312"/>
      <c r="G33" s="311"/>
      <c r="H33" s="243"/>
      <c r="I33" s="304"/>
      <c r="J33" s="303">
        <v>2.6304941710526317</v>
      </c>
    </row>
    <row r="34" spans="2:12" x14ac:dyDescent="0.2">
      <c r="B34" s="252" t="s">
        <v>91</v>
      </c>
      <c r="E34" s="267">
        <v>5921981029.0299997</v>
      </c>
      <c r="F34" s="293"/>
      <c r="G34" s="254"/>
      <c r="K34" s="279"/>
    </row>
    <row r="35" spans="2:12" x14ac:dyDescent="0.2">
      <c r="B35" s="252" t="s">
        <v>33</v>
      </c>
      <c r="E35" s="285">
        <v>-2002306991.8099999</v>
      </c>
      <c r="F35" s="293"/>
      <c r="G35" s="254"/>
      <c r="H35" s="243"/>
      <c r="I35" s="348"/>
      <c r="J35" s="348"/>
    </row>
    <row r="36" spans="2:12" x14ac:dyDescent="0.2">
      <c r="B36" s="252" t="s">
        <v>40</v>
      </c>
      <c r="E36" s="285">
        <v>1720459983.0200002</v>
      </c>
      <c r="F36" s="293"/>
      <c r="G36" s="254"/>
      <c r="H36" s="243"/>
      <c r="I36" s="349"/>
      <c r="J36" s="350"/>
    </row>
    <row r="37" spans="2:12" x14ac:dyDescent="0.2">
      <c r="B37" s="305" t="s">
        <v>42</v>
      </c>
      <c r="E37" s="285">
        <v>0</v>
      </c>
      <c r="F37" s="293"/>
      <c r="G37" s="254"/>
      <c r="H37" s="243"/>
      <c r="I37" s="351"/>
      <c r="J37" s="350"/>
    </row>
    <row r="38" spans="2:12" x14ac:dyDescent="0.2">
      <c r="B38" s="305" t="s">
        <v>43</v>
      </c>
      <c r="E38" s="285">
        <v>-27422025.23</v>
      </c>
      <c r="F38" s="293"/>
      <c r="G38" s="254"/>
      <c r="H38" s="243"/>
      <c r="I38" s="352"/>
      <c r="J38" s="350"/>
    </row>
    <row r="39" spans="2:12" s="276" customFormat="1" x14ac:dyDescent="0.2">
      <c r="B39" s="305" t="s">
        <v>45</v>
      </c>
      <c r="C39" s="252"/>
      <c r="D39" s="252"/>
      <c r="E39" s="285">
        <v>0</v>
      </c>
      <c r="F39" s="293"/>
      <c r="G39" s="254"/>
      <c r="H39" s="243"/>
      <c r="I39" s="304"/>
      <c r="J39" s="353"/>
      <c r="K39" s="302"/>
      <c r="L39" s="252"/>
    </row>
    <row r="40" spans="2:12" x14ac:dyDescent="0.2">
      <c r="B40" s="252" t="s">
        <v>97</v>
      </c>
      <c r="E40" s="285">
        <v>0</v>
      </c>
      <c r="F40" s="293"/>
      <c r="G40" s="254"/>
      <c r="H40" s="243" t="s">
        <v>100</v>
      </c>
      <c r="I40" s="369">
        <v>1999175.57</v>
      </c>
      <c r="K40" s="297"/>
    </row>
    <row r="41" spans="2:12" x14ac:dyDescent="0.2">
      <c r="B41" s="301" t="s">
        <v>98</v>
      </c>
      <c r="C41" s="301"/>
      <c r="D41" s="301"/>
      <c r="E41" s="300">
        <v>0</v>
      </c>
      <c r="F41" s="293"/>
      <c r="G41" s="254"/>
      <c r="H41" s="299" t="s">
        <v>53</v>
      </c>
      <c r="I41" s="298">
        <v>806803.33</v>
      </c>
      <c r="K41" s="297"/>
    </row>
    <row r="42" spans="2:12" x14ac:dyDescent="0.2">
      <c r="B42" s="294" t="s">
        <v>47</v>
      </c>
      <c r="C42" s="276"/>
      <c r="D42" s="276"/>
      <c r="E42" s="285">
        <v>-720295773.39999998</v>
      </c>
      <c r="F42" s="293"/>
      <c r="G42" s="296"/>
      <c r="H42" s="252" t="s">
        <v>101</v>
      </c>
      <c r="I42" s="295">
        <v>1851004.2100000004</v>
      </c>
      <c r="K42" s="276"/>
      <c r="L42" s="276"/>
    </row>
    <row r="43" spans="2:12" x14ac:dyDescent="0.2">
      <c r="B43" s="294" t="s">
        <v>99</v>
      </c>
      <c r="E43" s="285">
        <v>-2070297.91</v>
      </c>
      <c r="F43" s="293"/>
      <c r="G43" s="254"/>
    </row>
    <row r="44" spans="2:12" x14ac:dyDescent="0.2">
      <c r="B44" s="276" t="s">
        <v>0</v>
      </c>
      <c r="C44" s="276"/>
      <c r="D44" s="276"/>
      <c r="E44" s="292">
        <v>4890345923.7000008</v>
      </c>
      <c r="F44" s="291" t="s">
        <v>67</v>
      </c>
      <c r="G44" s="254"/>
    </row>
    <row r="45" spans="2:12" x14ac:dyDescent="0.2">
      <c r="E45" s="288"/>
      <c r="F45" s="288"/>
      <c r="G45" s="288"/>
    </row>
    <row r="46" spans="2:12" x14ac:dyDescent="0.2">
      <c r="B46" s="260" t="s">
        <v>102</v>
      </c>
      <c r="E46" s="290">
        <v>0.25302619599999998</v>
      </c>
      <c r="F46" s="289"/>
      <c r="G46" s="288"/>
      <c r="H46" s="455" t="s">
        <v>104</v>
      </c>
      <c r="I46" s="455"/>
      <c r="J46" s="455"/>
    </row>
    <row r="47" spans="2:12" x14ac:dyDescent="0.2">
      <c r="E47" s="261"/>
      <c r="G47" s="261"/>
      <c r="K47" s="282"/>
      <c r="L47" s="282"/>
    </row>
    <row r="48" spans="2:12" x14ac:dyDescent="0.2">
      <c r="B48" s="252" t="s">
        <v>103</v>
      </c>
      <c r="E48" s="286">
        <v>5046773705.1949997</v>
      </c>
      <c r="G48" s="285"/>
      <c r="H48" s="243" t="s">
        <v>105</v>
      </c>
      <c r="I48" s="278">
        <v>3800000</v>
      </c>
      <c r="K48" s="282"/>
      <c r="L48" s="282"/>
    </row>
    <row r="49" spans="2:14" x14ac:dyDescent="0.2">
      <c r="B49" s="284" t="s">
        <v>54</v>
      </c>
      <c r="E49" s="279">
        <v>0.39674990573658658</v>
      </c>
      <c r="H49" s="243" t="s">
        <v>107</v>
      </c>
      <c r="I49" s="283">
        <v>3800000</v>
      </c>
      <c r="L49" s="282"/>
      <c r="M49" s="281"/>
    </row>
    <row r="50" spans="2:14" x14ac:dyDescent="0.2">
      <c r="B50" s="280"/>
      <c r="E50" s="279"/>
      <c r="H50" s="243" t="s">
        <v>108</v>
      </c>
      <c r="I50" s="278">
        <v>0</v>
      </c>
      <c r="M50" s="277"/>
    </row>
    <row r="51" spans="2:14" x14ac:dyDescent="0.2">
      <c r="B51" s="276" t="s">
        <v>2</v>
      </c>
      <c r="H51" s="260"/>
      <c r="I51" s="261"/>
    </row>
    <row r="52" spans="2:14" x14ac:dyDescent="0.2">
      <c r="B52" s="252" t="s">
        <v>106</v>
      </c>
      <c r="F52" s="275"/>
      <c r="H52" s="260"/>
      <c r="I52" s="261"/>
    </row>
    <row r="53" spans="2:14" x14ac:dyDescent="0.2">
      <c r="H53" s="258"/>
      <c r="N53" s="274"/>
    </row>
    <row r="54" spans="2:14" x14ac:dyDescent="0.2">
      <c r="E54" s="273" t="s">
        <v>68</v>
      </c>
      <c r="F54" s="272"/>
      <c r="H54" s="271" t="s">
        <v>147</v>
      </c>
      <c r="I54" s="270"/>
      <c r="J54" s="270"/>
    </row>
    <row r="55" spans="2:14" x14ac:dyDescent="0.2">
      <c r="E55" s="269" t="s">
        <v>90</v>
      </c>
      <c r="F55" s="268"/>
      <c r="M55" s="264"/>
    </row>
    <row r="56" spans="2:14" x14ac:dyDescent="0.2">
      <c r="B56" s="252" t="s">
        <v>32</v>
      </c>
      <c r="E56" s="267">
        <v>25102941.989999998</v>
      </c>
      <c r="F56" s="266"/>
      <c r="I56" s="265" t="s">
        <v>121</v>
      </c>
      <c r="J56" s="265" t="s">
        <v>93</v>
      </c>
      <c r="M56" s="264"/>
    </row>
    <row r="57" spans="2:14" x14ac:dyDescent="0.2">
      <c r="B57" s="252" t="s">
        <v>109</v>
      </c>
      <c r="E57" s="263">
        <v>0</v>
      </c>
      <c r="F57" s="263"/>
      <c r="H57" s="252" t="s">
        <v>148</v>
      </c>
      <c r="I57" s="435">
        <v>0.10199999999999999</v>
      </c>
      <c r="J57" s="262">
        <v>1.6312786999999999E-2</v>
      </c>
    </row>
    <row r="58" spans="2:14" x14ac:dyDescent="0.2">
      <c r="B58" s="252" t="s">
        <v>39</v>
      </c>
      <c r="E58" s="261">
        <v>0</v>
      </c>
      <c r="F58" s="260"/>
    </row>
    <row r="59" spans="2:14" x14ac:dyDescent="0.2">
      <c r="B59" s="252" t="s">
        <v>110</v>
      </c>
      <c r="E59" s="259">
        <v>25102941.989999998</v>
      </c>
      <c r="F59" s="258"/>
      <c r="H59" s="257" t="s">
        <v>122</v>
      </c>
      <c r="I59" s="256" t="s">
        <v>136</v>
      </c>
      <c r="J59" s="255"/>
    </row>
    <row r="60" spans="2:14" x14ac:dyDescent="0.2">
      <c r="F60" s="254"/>
    </row>
    <row r="61" spans="2:14" x14ac:dyDescent="0.2">
      <c r="H61" s="454" t="s">
        <v>167</v>
      </c>
      <c r="I61" s="270"/>
      <c r="J61" s="270"/>
    </row>
    <row r="63" spans="2:14" ht="12.75" customHeight="1" x14ac:dyDescent="0.2">
      <c r="H63" s="252" t="s">
        <v>168</v>
      </c>
      <c r="I63" s="262">
        <v>0.62469964242524945</v>
      </c>
    </row>
    <row r="64" spans="2:14" ht="12.75" customHeight="1" x14ac:dyDescent="0.25">
      <c r="E64" s="253"/>
      <c r="F64" s="253"/>
      <c r="H64" s="456"/>
      <c r="I64" s="456"/>
    </row>
    <row r="65" spans="5:10" x14ac:dyDescent="0.2">
      <c r="E65" s="253"/>
      <c r="F65" s="253"/>
      <c r="H65" s="461" t="s">
        <v>169</v>
      </c>
      <c r="I65" s="461"/>
      <c r="J65" s="461"/>
    </row>
    <row r="66" spans="5:10" ht="27.75" customHeight="1" x14ac:dyDescent="0.2">
      <c r="E66" s="253"/>
      <c r="F66" s="253"/>
      <c r="H66" s="461"/>
      <c r="I66" s="461"/>
      <c r="J66" s="461"/>
    </row>
    <row r="67" spans="5:10" x14ac:dyDescent="0.2">
      <c r="E67" s="253"/>
      <c r="F67" s="253"/>
    </row>
  </sheetData>
  <mergeCells count="3">
    <mergeCell ref="H14:J14"/>
    <mergeCell ref="H20:J20"/>
    <mergeCell ref="H65:J66"/>
  </mergeCells>
  <conditionalFormatting sqref="I59">
    <cfRule type="cellIs" dxfId="28" priority="1" operator="equal">
      <formula>"FAIL"</formula>
    </cfRule>
  </conditionalFormatting>
  <pageMargins left="0.5" right="0.5" top="0.5" bottom="0.5" header="0.5" footer="0.5"/>
  <pageSetup scale="59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K11" sqref="K11"/>
    </sheetView>
  </sheetViews>
  <sheetFormatPr defaultColWidth="19.85546875" defaultRowHeight="12.75" x14ac:dyDescent="0.2"/>
  <cols>
    <col min="1" max="16384" width="19.85546875" style="294"/>
  </cols>
  <sheetData>
    <row r="1" spans="1:15" x14ac:dyDescent="0.2">
      <c r="A1" s="347" t="s">
        <v>9</v>
      </c>
      <c r="B1" s="330"/>
      <c r="C1" s="330"/>
      <c r="D1" s="330"/>
      <c r="I1" s="330"/>
      <c r="J1" s="330"/>
      <c r="K1" s="330"/>
    </row>
    <row r="2" spans="1:15" ht="12.4" customHeight="1" x14ac:dyDescent="0.2">
      <c r="A2" s="330"/>
      <c r="B2" s="330"/>
      <c r="C2" s="330"/>
      <c r="D2" s="330"/>
      <c r="G2" s="371"/>
      <c r="H2" s="371"/>
      <c r="I2" s="372"/>
      <c r="J2" s="372"/>
      <c r="K2" s="372"/>
      <c r="L2" s="371"/>
      <c r="M2" s="371"/>
    </row>
    <row r="3" spans="1:15" ht="12.4" customHeight="1" x14ac:dyDescent="0.2">
      <c r="A3" s="346" t="s">
        <v>70</v>
      </c>
      <c r="B3" s="345" t="s">
        <v>11</v>
      </c>
      <c r="C3" s="345" t="s">
        <v>12</v>
      </c>
      <c r="D3" s="344" t="s">
        <v>13</v>
      </c>
      <c r="G3" s="371"/>
      <c r="H3" s="371"/>
      <c r="I3" s="373"/>
      <c r="J3" s="373"/>
      <c r="K3" s="373"/>
      <c r="L3" s="371"/>
      <c r="M3" s="371"/>
    </row>
    <row r="4" spans="1:15" ht="12.4" customHeight="1" x14ac:dyDescent="0.2">
      <c r="A4" s="374" t="s">
        <v>14</v>
      </c>
      <c r="B4" s="375">
        <v>43586</v>
      </c>
      <c r="C4" s="375">
        <v>43600</v>
      </c>
      <c r="D4" s="376">
        <v>43633</v>
      </c>
      <c r="G4" s="371"/>
      <c r="H4" s="371"/>
      <c r="I4" s="377"/>
      <c r="J4" s="377"/>
      <c r="K4" s="377"/>
      <c r="L4" s="371"/>
      <c r="M4" s="371"/>
    </row>
    <row r="5" spans="1:15" ht="12.4" customHeight="1" x14ac:dyDescent="0.2">
      <c r="A5" s="378" t="s">
        <v>15</v>
      </c>
      <c r="B5" s="377">
        <v>43615</v>
      </c>
      <c r="C5" s="377">
        <v>43633</v>
      </c>
      <c r="D5" s="335"/>
      <c r="G5" s="371"/>
      <c r="H5" s="371"/>
      <c r="I5" s="377"/>
      <c r="J5" s="377"/>
      <c r="K5" s="377"/>
      <c r="L5" s="371"/>
      <c r="M5" s="371"/>
    </row>
    <row r="6" spans="1:15" ht="12.4" customHeight="1" x14ac:dyDescent="0.2">
      <c r="A6" s="334" t="s">
        <v>16</v>
      </c>
      <c r="B6" s="332"/>
      <c r="C6" s="332"/>
      <c r="D6" s="331"/>
      <c r="G6" s="371"/>
      <c r="H6" s="371"/>
      <c r="I6" s="371"/>
      <c r="J6" s="372"/>
      <c r="K6" s="372"/>
      <c r="L6" s="371"/>
      <c r="M6" s="371"/>
    </row>
    <row r="7" spans="1:15" x14ac:dyDescent="0.2">
      <c r="G7" s="371"/>
      <c r="H7" s="371"/>
      <c r="I7" s="371"/>
      <c r="J7" s="371"/>
      <c r="K7" s="371"/>
      <c r="L7" s="371"/>
      <c r="M7" s="371"/>
    </row>
    <row r="8" spans="1:15" x14ac:dyDescent="0.2">
      <c r="A8" s="380" t="s">
        <v>111</v>
      </c>
      <c r="B8" s="381"/>
      <c r="C8" s="381"/>
      <c r="D8" s="381"/>
      <c r="E8" s="381"/>
      <c r="F8" s="381"/>
      <c r="G8" s="382"/>
      <c r="H8" s="371"/>
      <c r="I8" s="371"/>
      <c r="J8" s="371"/>
      <c r="K8" s="371"/>
      <c r="L8" s="371"/>
      <c r="M8" s="371"/>
    </row>
    <row r="9" spans="1:15" x14ac:dyDescent="0.2">
      <c r="A9" s="380"/>
      <c r="B9" s="381"/>
      <c r="C9" s="381"/>
      <c r="D9" s="381"/>
      <c r="E9" s="381"/>
      <c r="F9" s="381"/>
      <c r="G9" s="382"/>
      <c r="H9" s="371"/>
      <c r="I9" s="371"/>
      <c r="J9" s="371"/>
      <c r="K9" s="371"/>
      <c r="L9" s="371"/>
      <c r="M9" s="371"/>
    </row>
    <row r="10" spans="1:15" ht="25.5" x14ac:dyDescent="0.2">
      <c r="A10" s="383"/>
      <c r="B10" s="176" t="s">
        <v>112</v>
      </c>
      <c r="C10" s="177" t="s">
        <v>113</v>
      </c>
      <c r="D10" s="177" t="s">
        <v>121</v>
      </c>
      <c r="E10" s="177" t="s">
        <v>140</v>
      </c>
      <c r="F10" s="178"/>
      <c r="G10" s="386"/>
      <c r="H10" s="178"/>
      <c r="I10" s="371"/>
      <c r="J10" s="371"/>
      <c r="K10" s="371"/>
      <c r="L10" s="371"/>
      <c r="M10" s="371"/>
    </row>
    <row r="11" spans="1:15" x14ac:dyDescent="0.2">
      <c r="A11" s="383"/>
      <c r="B11" s="179" t="s">
        <v>114</v>
      </c>
      <c r="C11" s="180">
        <v>99495006.840000004</v>
      </c>
      <c r="D11" s="181">
        <v>0.1</v>
      </c>
      <c r="E11" s="182">
        <v>0</v>
      </c>
      <c r="F11" s="182"/>
      <c r="G11" s="386"/>
      <c r="H11" s="183"/>
      <c r="I11" s="371"/>
      <c r="J11" s="371"/>
      <c r="K11" s="371"/>
      <c r="L11" s="371"/>
      <c r="M11" s="371"/>
    </row>
    <row r="12" spans="1:15" x14ac:dyDescent="0.2">
      <c r="A12" s="383"/>
      <c r="B12" s="179"/>
      <c r="C12" s="180"/>
      <c r="D12" s="181"/>
      <c r="E12" s="182"/>
      <c r="F12" s="182"/>
      <c r="G12" s="386"/>
      <c r="H12" s="183"/>
      <c r="I12" s="371"/>
      <c r="J12" s="371" t="s">
        <v>160</v>
      </c>
      <c r="K12" s="371"/>
      <c r="L12" s="371"/>
      <c r="M12" s="371"/>
    </row>
    <row r="13" spans="1:15" x14ac:dyDescent="0.2">
      <c r="A13" s="383"/>
      <c r="B13" s="179" t="s">
        <v>115</v>
      </c>
      <c r="C13" s="180">
        <v>207545841.03999999</v>
      </c>
      <c r="D13" s="184">
        <v>0.04</v>
      </c>
      <c r="E13" s="182">
        <v>11932004.091999948</v>
      </c>
      <c r="F13" s="182"/>
      <c r="G13" s="386"/>
      <c r="H13" s="183"/>
      <c r="I13" s="371"/>
      <c r="M13" s="388"/>
      <c r="N13" s="389"/>
      <c r="O13" s="390"/>
    </row>
    <row r="14" spans="1:15" x14ac:dyDescent="0.2">
      <c r="A14" s="383"/>
      <c r="B14" s="179" t="s">
        <v>116</v>
      </c>
      <c r="C14" s="180">
        <v>113500206.52</v>
      </c>
      <c r="D14" s="184">
        <v>3.5000000000000003E-2</v>
      </c>
      <c r="E14" s="182">
        <v>0</v>
      </c>
      <c r="F14" s="182"/>
      <c r="G14" s="386"/>
      <c r="H14" s="183"/>
      <c r="I14" s="371"/>
      <c r="J14" s="371"/>
      <c r="K14" s="371"/>
      <c r="L14" s="371"/>
      <c r="M14" s="371"/>
    </row>
    <row r="15" spans="1:15" x14ac:dyDescent="0.2">
      <c r="A15" s="383"/>
      <c r="B15" s="179" t="s">
        <v>117</v>
      </c>
      <c r="C15" s="188">
        <v>105670613.59</v>
      </c>
      <c r="D15" s="184">
        <v>3.2500000000000001E-2</v>
      </c>
      <c r="E15" s="182">
        <v>0</v>
      </c>
      <c r="F15" s="182"/>
      <c r="G15" s="386"/>
      <c r="H15" s="183"/>
      <c r="I15" s="371"/>
      <c r="J15" s="371"/>
      <c r="K15" s="371"/>
      <c r="L15" s="371"/>
      <c r="M15" s="371"/>
    </row>
    <row r="16" spans="1:15" x14ac:dyDescent="0.2">
      <c r="A16" s="383"/>
      <c r="B16" s="179"/>
      <c r="C16" s="188"/>
      <c r="D16" s="181"/>
      <c r="E16" s="182"/>
      <c r="F16" s="182"/>
      <c r="G16" s="386"/>
      <c r="H16" s="183"/>
      <c r="I16" s="371"/>
      <c r="J16" s="371"/>
      <c r="K16" s="371"/>
      <c r="L16" s="371"/>
      <c r="M16" s="371"/>
    </row>
    <row r="17" spans="1:13" x14ac:dyDescent="0.2">
      <c r="A17" s="383"/>
      <c r="B17" s="179" t="s">
        <v>118</v>
      </c>
      <c r="C17" s="188">
        <v>79807275.569999993</v>
      </c>
      <c r="D17" s="184">
        <v>2.5000000000000001E-2</v>
      </c>
      <c r="E17" s="182">
        <v>0</v>
      </c>
      <c r="F17" s="182"/>
      <c r="G17" s="386"/>
      <c r="H17" s="183"/>
      <c r="I17" s="371"/>
      <c r="J17" s="371"/>
      <c r="K17" s="371"/>
      <c r="L17" s="371"/>
      <c r="M17" s="371"/>
    </row>
    <row r="18" spans="1:13" x14ac:dyDescent="0.2">
      <c r="A18" s="383"/>
      <c r="B18" s="179"/>
      <c r="C18" s="188">
        <v>0</v>
      </c>
      <c r="D18" s="184">
        <v>0.02</v>
      </c>
      <c r="E18" s="182">
        <v>0</v>
      </c>
      <c r="F18" s="182"/>
      <c r="G18" s="386"/>
      <c r="H18" s="183"/>
      <c r="I18" s="371"/>
      <c r="J18" s="371"/>
      <c r="K18" s="371"/>
      <c r="L18" s="371"/>
      <c r="M18" s="371"/>
    </row>
    <row r="19" spans="1:13" x14ac:dyDescent="0.2">
      <c r="A19" s="383"/>
      <c r="B19" s="179"/>
      <c r="C19" s="188">
        <v>0</v>
      </c>
      <c r="D19" s="189">
        <v>0.02</v>
      </c>
      <c r="E19" s="190">
        <v>0</v>
      </c>
      <c r="F19" s="182"/>
      <c r="G19" s="386"/>
      <c r="H19" s="183"/>
      <c r="I19" s="371"/>
      <c r="J19" s="371"/>
      <c r="K19" s="371"/>
      <c r="L19" s="371"/>
      <c r="M19" s="371"/>
    </row>
    <row r="20" spans="1:13" x14ac:dyDescent="0.2">
      <c r="A20" s="383"/>
      <c r="B20" s="191"/>
      <c r="C20" s="192">
        <v>606018943.55999994</v>
      </c>
      <c r="D20" s="193"/>
      <c r="E20" s="371"/>
      <c r="F20" s="182"/>
      <c r="G20" s="217"/>
      <c r="H20" s="182"/>
      <c r="I20" s="371"/>
      <c r="J20" s="371"/>
      <c r="K20" s="371"/>
      <c r="L20" s="371"/>
      <c r="M20" s="371"/>
    </row>
    <row r="21" spans="1:13" x14ac:dyDescent="0.2">
      <c r="A21" s="383"/>
      <c r="B21" s="179"/>
      <c r="C21" s="179"/>
      <c r="D21" s="179"/>
      <c r="E21" s="371"/>
      <c r="F21" s="179"/>
      <c r="G21" s="237"/>
      <c r="H21" s="194"/>
      <c r="I21" s="371"/>
      <c r="J21" s="371"/>
      <c r="K21" s="371"/>
      <c r="L21" s="371"/>
      <c r="M21" s="371"/>
    </row>
    <row r="22" spans="1:13" x14ac:dyDescent="0.2">
      <c r="A22" s="393"/>
      <c r="B22" s="332"/>
      <c r="C22" s="196" t="s">
        <v>119</v>
      </c>
      <c r="D22" s="332"/>
      <c r="E22" s="197">
        <v>11932004.091999948</v>
      </c>
      <c r="F22" s="332"/>
      <c r="G22" s="396"/>
      <c r="H22" s="180"/>
      <c r="I22" s="371"/>
      <c r="J22" s="371"/>
      <c r="K22" s="371"/>
      <c r="L22" s="371"/>
      <c r="M22" s="371"/>
    </row>
    <row r="23" spans="1:13" x14ac:dyDescent="0.2">
      <c r="G23" s="371"/>
      <c r="H23" s="371"/>
      <c r="I23" s="371"/>
      <c r="J23" s="371"/>
      <c r="K23" s="371"/>
      <c r="L23" s="371"/>
      <c r="M23" s="371"/>
    </row>
    <row r="24" spans="1:13" x14ac:dyDescent="0.2">
      <c r="A24" s="380" t="s">
        <v>120</v>
      </c>
      <c r="B24" s="381"/>
      <c r="C24" s="397" t="s">
        <v>121</v>
      </c>
      <c r="D24" s="397" t="s">
        <v>93</v>
      </c>
      <c r="E24" s="398" t="s">
        <v>122</v>
      </c>
      <c r="G24" s="371"/>
      <c r="H24" s="371"/>
      <c r="I24" s="371"/>
      <c r="J24" s="371"/>
      <c r="K24" s="371"/>
      <c r="L24" s="371"/>
      <c r="M24" s="371"/>
    </row>
    <row r="25" spans="1:13" x14ac:dyDescent="0.2">
      <c r="A25" s="383"/>
      <c r="B25" s="371"/>
      <c r="C25" s="371"/>
      <c r="D25" s="371"/>
      <c r="E25" s="386"/>
      <c r="G25" s="371"/>
      <c r="H25" s="371"/>
      <c r="I25" s="371"/>
      <c r="J25" s="371"/>
      <c r="K25" s="371"/>
      <c r="L25" s="371"/>
      <c r="M25" s="371"/>
    </row>
    <row r="26" spans="1:13" x14ac:dyDescent="0.2">
      <c r="A26" s="383" t="s">
        <v>123</v>
      </c>
      <c r="B26" s="371"/>
      <c r="C26" s="399">
        <v>0.25</v>
      </c>
      <c r="D26" s="400">
        <v>0.37249669811219555</v>
      </c>
      <c r="E26" s="401" t="s">
        <v>136</v>
      </c>
      <c r="G26" s="371"/>
      <c r="H26" s="371"/>
      <c r="I26" s="371"/>
      <c r="J26" s="371"/>
      <c r="K26" s="371"/>
      <c r="L26" s="371"/>
      <c r="M26" s="371"/>
    </row>
    <row r="27" spans="1:13" x14ac:dyDescent="0.2">
      <c r="A27" s="383"/>
      <c r="B27" s="371"/>
      <c r="C27" s="371"/>
      <c r="D27" s="371"/>
      <c r="E27" s="386"/>
      <c r="G27" s="371"/>
      <c r="H27" s="371"/>
      <c r="I27" s="371"/>
      <c r="J27" s="371"/>
      <c r="K27" s="371"/>
      <c r="L27" s="371"/>
      <c r="M27" s="371"/>
    </row>
    <row r="28" spans="1:13" x14ac:dyDescent="0.2">
      <c r="A28" s="383" t="s">
        <v>78</v>
      </c>
      <c r="B28" s="371"/>
      <c r="C28" s="402">
        <v>705844129.20420706</v>
      </c>
      <c r="D28" s="402">
        <v>705844129.20420706</v>
      </c>
      <c r="E28" s="401" t="s">
        <v>136</v>
      </c>
      <c r="G28" s="380" t="s">
        <v>20</v>
      </c>
      <c r="H28" s="381"/>
      <c r="I28" s="397"/>
      <c r="J28" s="398"/>
      <c r="K28" s="403"/>
      <c r="L28" s="403"/>
      <c r="M28" s="403"/>
    </row>
    <row r="29" spans="1:13" x14ac:dyDescent="0.2">
      <c r="A29" s="393"/>
      <c r="B29" s="332"/>
      <c r="C29" s="332"/>
      <c r="D29" s="332"/>
      <c r="E29" s="396"/>
      <c r="G29" s="383"/>
      <c r="H29" s="403" t="s">
        <v>124</v>
      </c>
      <c r="I29" s="403" t="s">
        <v>125</v>
      </c>
      <c r="J29" s="404" t="s">
        <v>122</v>
      </c>
      <c r="M29" s="403"/>
    </row>
    <row r="30" spans="1:13" x14ac:dyDescent="0.2">
      <c r="A30" s="371"/>
      <c r="B30" s="371"/>
      <c r="C30" s="400"/>
      <c r="D30" s="400"/>
      <c r="E30" s="390"/>
      <c r="G30" s="383"/>
      <c r="H30" s="403"/>
      <c r="I30" s="403"/>
      <c r="J30" s="404"/>
      <c r="M30" s="403"/>
    </row>
    <row r="31" spans="1:13" x14ac:dyDescent="0.2">
      <c r="A31" s="380" t="s">
        <v>126</v>
      </c>
      <c r="B31" s="381"/>
      <c r="C31" s="381"/>
      <c r="D31" s="381"/>
      <c r="E31" s="382"/>
      <c r="G31" s="383"/>
      <c r="H31" s="371"/>
      <c r="I31" s="371"/>
      <c r="J31" s="386"/>
    </row>
    <row r="32" spans="1:13" x14ac:dyDescent="0.2">
      <c r="A32" s="405"/>
      <c r="B32" s="371"/>
      <c r="C32" s="371"/>
      <c r="D32" s="406"/>
      <c r="E32" s="386"/>
      <c r="G32" s="383" t="s">
        <v>127</v>
      </c>
      <c r="H32" s="407">
        <v>0</v>
      </c>
      <c r="I32" s="407">
        <v>903000000</v>
      </c>
      <c r="J32" s="408" t="s">
        <v>137</v>
      </c>
      <c r="K32" s="409"/>
      <c r="M32" s="409"/>
    </row>
    <row r="33" spans="1:13" x14ac:dyDescent="0.2">
      <c r="A33" s="405" t="s">
        <v>128</v>
      </c>
      <c r="B33" s="371" t="s">
        <v>129</v>
      </c>
      <c r="C33" s="371"/>
      <c r="D33" s="371"/>
      <c r="E33" s="410">
        <v>0</v>
      </c>
      <c r="G33" s="411"/>
      <c r="H33" s="409"/>
      <c r="I33" s="407"/>
      <c r="J33" s="404"/>
      <c r="K33" s="409"/>
      <c r="M33" s="390"/>
    </row>
    <row r="34" spans="1:13" x14ac:dyDescent="0.2">
      <c r="A34" s="405"/>
      <c r="B34" s="371"/>
      <c r="C34" s="371"/>
      <c r="D34" s="371"/>
      <c r="E34" s="412"/>
      <c r="F34" s="371"/>
      <c r="G34" s="383" t="s">
        <v>130</v>
      </c>
      <c r="H34" s="407">
        <v>0</v>
      </c>
      <c r="I34" s="407">
        <v>983000000</v>
      </c>
      <c r="J34" s="408" t="s">
        <v>137</v>
      </c>
      <c r="K34" s="409"/>
      <c r="M34" s="371"/>
    </row>
    <row r="35" spans="1:13" x14ac:dyDescent="0.2">
      <c r="A35" s="405" t="s">
        <v>131</v>
      </c>
      <c r="B35" s="371" t="s">
        <v>6</v>
      </c>
      <c r="C35" s="371"/>
      <c r="D35" s="371"/>
      <c r="E35" s="410">
        <v>11932004.091999948</v>
      </c>
      <c r="F35" s="407"/>
      <c r="G35" s="383"/>
      <c r="H35" s="371"/>
      <c r="I35" s="407"/>
      <c r="J35" s="386"/>
    </row>
    <row r="36" spans="1:13" x14ac:dyDescent="0.2">
      <c r="A36" s="405"/>
      <c r="B36" s="371"/>
      <c r="C36" s="371"/>
      <c r="D36" s="371"/>
      <c r="E36" s="410"/>
      <c r="F36" s="371"/>
      <c r="G36" s="383" t="s">
        <v>132</v>
      </c>
      <c r="H36" s="407">
        <v>0</v>
      </c>
      <c r="I36" s="407">
        <v>1217500000</v>
      </c>
      <c r="J36" s="408" t="s">
        <v>137</v>
      </c>
    </row>
    <row r="37" spans="1:13" x14ac:dyDescent="0.2">
      <c r="A37" s="383"/>
      <c r="B37" s="371"/>
      <c r="C37" s="413" t="s">
        <v>113</v>
      </c>
      <c r="D37" s="413" t="s">
        <v>121</v>
      </c>
      <c r="E37" s="386"/>
      <c r="F37" s="371"/>
      <c r="G37" s="383"/>
      <c r="H37" s="371"/>
      <c r="I37" s="371"/>
      <c r="J37" s="386"/>
      <c r="K37" s="409"/>
      <c r="M37" s="371"/>
    </row>
    <row r="38" spans="1:13" x14ac:dyDescent="0.2">
      <c r="A38" s="405" t="s">
        <v>133</v>
      </c>
      <c r="B38" s="371" t="s">
        <v>139</v>
      </c>
      <c r="C38" s="414">
        <v>646691481.09000003</v>
      </c>
      <c r="D38" s="399">
        <v>0.2</v>
      </c>
      <c r="E38" s="217">
        <v>0</v>
      </c>
      <c r="F38" s="371"/>
      <c r="G38" s="415" t="s">
        <v>134</v>
      </c>
      <c r="H38" s="416"/>
      <c r="I38" s="371"/>
      <c r="J38" s="408" t="s">
        <v>165</v>
      </c>
      <c r="K38" s="371"/>
      <c r="L38" s="371"/>
      <c r="M38" s="371"/>
    </row>
    <row r="39" spans="1:13" x14ac:dyDescent="0.2">
      <c r="A39" s="383"/>
      <c r="B39" s="371"/>
      <c r="C39" s="371"/>
      <c r="D39" s="399"/>
      <c r="E39" s="417"/>
      <c r="F39" s="371"/>
      <c r="G39" s="393"/>
      <c r="H39" s="332"/>
      <c r="I39" s="332"/>
      <c r="J39" s="396"/>
      <c r="K39" s="416"/>
      <c r="L39" s="416"/>
      <c r="M39" s="416"/>
    </row>
    <row r="40" spans="1:13" x14ac:dyDescent="0.2">
      <c r="A40" s="393"/>
      <c r="B40" s="453" t="s">
        <v>135</v>
      </c>
      <c r="C40" s="332"/>
      <c r="D40" s="332"/>
      <c r="E40" s="221">
        <v>11932004.091999948</v>
      </c>
      <c r="F40" s="371"/>
      <c r="G40" s="371"/>
    </row>
    <row r="41" spans="1:13" x14ac:dyDescent="0.2">
      <c r="F41" s="371"/>
      <c r="G41" s="371"/>
    </row>
    <row r="42" spans="1:13" x14ac:dyDescent="0.2">
      <c r="F42" s="371"/>
      <c r="G42" s="371"/>
    </row>
    <row r="43" spans="1:13" x14ac:dyDescent="0.2">
      <c r="F43" s="419"/>
      <c r="G43" s="371"/>
    </row>
    <row r="44" spans="1:13" x14ac:dyDescent="0.2">
      <c r="A44" s="420"/>
      <c r="B44" s="371"/>
      <c r="C44" s="371"/>
      <c r="D44" s="399"/>
      <c r="E44" s="399"/>
      <c r="F44" s="371"/>
      <c r="G44" s="371"/>
    </row>
    <row r="45" spans="1:13" x14ac:dyDescent="0.2">
      <c r="A45" s="420"/>
      <c r="B45" s="371"/>
      <c r="C45" s="371"/>
      <c r="D45" s="399"/>
      <c r="E45" s="399"/>
      <c r="F45" s="371"/>
      <c r="G45" s="371"/>
      <c r="H45" s="419"/>
    </row>
    <row r="46" spans="1:13" x14ac:dyDescent="0.2">
      <c r="A46" s="371"/>
      <c r="B46" s="371"/>
      <c r="C46" s="399"/>
      <c r="D46" s="399"/>
      <c r="E46" s="371"/>
      <c r="F46" s="371"/>
      <c r="G46" s="371"/>
    </row>
    <row r="47" spans="1:13" x14ac:dyDescent="0.2">
      <c r="A47" s="371"/>
      <c r="B47" s="371"/>
      <c r="C47" s="371"/>
      <c r="D47" s="371"/>
      <c r="E47" s="371"/>
      <c r="F47" s="371"/>
      <c r="G47" s="371"/>
    </row>
    <row r="48" spans="1:13" x14ac:dyDescent="0.2">
      <c r="G48" s="371"/>
    </row>
    <row r="49" spans="1:9" x14ac:dyDescent="0.2">
      <c r="A49" s="371"/>
      <c r="B49" s="371"/>
      <c r="C49" s="371"/>
      <c r="D49" s="371"/>
      <c r="E49" s="371"/>
      <c r="F49" s="371"/>
      <c r="G49" s="371"/>
    </row>
    <row r="51" spans="1:9" x14ac:dyDescent="0.2">
      <c r="C51" s="191"/>
      <c r="D51" s="179"/>
      <c r="E51" s="179"/>
      <c r="F51" s="421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371"/>
      <c r="D70" s="371"/>
      <c r="E70" s="371"/>
      <c r="F70" s="371"/>
      <c r="G70" s="371"/>
      <c r="H70" s="371"/>
      <c r="I70" s="371"/>
    </row>
  </sheetData>
  <pageMargins left="0.2" right="0.22" top="0.5" bottom="0.5" header="0.5" footer="0.5"/>
  <pageSetup scale="67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63"/>
  <sheetViews>
    <sheetView topLeftCell="A7" workbookViewId="0">
      <selection activeCell="C15" sqref="C15"/>
    </sheetView>
  </sheetViews>
  <sheetFormatPr defaultColWidth="16.5703125" defaultRowHeight="12.75" x14ac:dyDescent="0.2"/>
  <cols>
    <col min="1" max="1" width="16.5703125" style="10"/>
    <col min="2" max="2" width="16.85546875" style="10" bestFit="1" customWidth="1"/>
    <col min="3" max="3" width="19.28515625" style="10" bestFit="1" customWidth="1"/>
    <col min="4" max="4" width="19.140625" style="10" bestFit="1" customWidth="1"/>
    <col min="5" max="5" width="27.7109375" style="10" customWidth="1"/>
    <col min="6" max="6" width="25.140625" style="10" customWidth="1"/>
    <col min="7" max="7" width="23.140625" style="10" customWidth="1"/>
    <col min="8" max="8" width="19.85546875" style="10" customWidth="1"/>
    <col min="9" max="9" width="19.7109375" style="10" bestFit="1" customWidth="1"/>
    <col min="10" max="10" width="19.28515625" style="10" bestFit="1" customWidth="1"/>
    <col min="11" max="11" width="18.85546875" style="10" bestFit="1" customWidth="1"/>
    <col min="12" max="16384" width="16.5703125" style="10"/>
  </cols>
  <sheetData>
    <row r="1" spans="1:19" x14ac:dyDescent="0.2">
      <c r="A1" s="6" t="s">
        <v>9</v>
      </c>
      <c r="B1" s="7"/>
      <c r="C1" s="7"/>
      <c r="D1" s="7"/>
      <c r="E1" s="7"/>
      <c r="F1" s="7"/>
      <c r="G1" s="8"/>
      <c r="H1" s="8"/>
      <c r="I1" s="7"/>
      <c r="J1" s="7"/>
      <c r="K1" s="9"/>
      <c r="L1" s="7"/>
      <c r="S1" s="7"/>
    </row>
    <row r="2" spans="1:19" x14ac:dyDescent="0.2">
      <c r="A2" s="7"/>
      <c r="B2" s="7"/>
      <c r="C2" s="7"/>
      <c r="D2" s="7"/>
      <c r="E2" s="7"/>
      <c r="F2" s="7"/>
      <c r="G2" s="8"/>
      <c r="H2" s="8"/>
      <c r="I2" s="7"/>
      <c r="J2" s="7"/>
      <c r="K2" s="9"/>
      <c r="L2" s="7"/>
      <c r="S2" s="7"/>
    </row>
    <row r="3" spans="1:19" x14ac:dyDescent="0.2">
      <c r="A3" s="11" t="s">
        <v>10</v>
      </c>
      <c r="B3" s="12" t="s">
        <v>11</v>
      </c>
      <c r="C3" s="12" t="s">
        <v>12</v>
      </c>
      <c r="D3" s="13" t="s">
        <v>13</v>
      </c>
      <c r="F3" s="7"/>
      <c r="G3" s="8"/>
      <c r="H3" s="8"/>
      <c r="I3" s="7"/>
      <c r="J3" s="7"/>
      <c r="K3" s="14"/>
      <c r="L3" s="7"/>
      <c r="M3" s="7"/>
    </row>
    <row r="4" spans="1:19" x14ac:dyDescent="0.2">
      <c r="A4" s="15" t="s">
        <v>14</v>
      </c>
      <c r="B4" s="16">
        <v>43556</v>
      </c>
      <c r="C4" s="17">
        <v>43570</v>
      </c>
      <c r="D4" s="18">
        <v>43600</v>
      </c>
      <c r="F4" s="7"/>
      <c r="G4" s="8"/>
      <c r="H4" s="8"/>
      <c r="I4" s="7"/>
      <c r="J4" s="7"/>
      <c r="K4" s="7"/>
      <c r="L4" s="7"/>
      <c r="M4" s="7"/>
    </row>
    <row r="5" spans="1:19" x14ac:dyDescent="0.2">
      <c r="A5" s="15" t="s">
        <v>15</v>
      </c>
      <c r="B5" s="17">
        <v>43585</v>
      </c>
      <c r="C5" s="17">
        <v>43600</v>
      </c>
      <c r="D5" s="18"/>
      <c r="E5" s="7"/>
      <c r="F5" s="7"/>
      <c r="G5" s="7"/>
      <c r="H5" s="7"/>
      <c r="I5" s="7"/>
      <c r="J5" s="7"/>
      <c r="K5" s="7"/>
      <c r="L5" s="19"/>
      <c r="M5" s="7"/>
    </row>
    <row r="6" spans="1:19" x14ac:dyDescent="0.2">
      <c r="A6" s="20" t="s">
        <v>16</v>
      </c>
      <c r="B6" s="436"/>
      <c r="C6" s="436"/>
      <c r="D6" s="22"/>
      <c r="E6" s="7"/>
      <c r="F6" s="7"/>
      <c r="G6" s="7"/>
      <c r="H6" s="7"/>
      <c r="I6" s="7"/>
      <c r="J6" s="7"/>
      <c r="K6" s="7"/>
      <c r="L6" s="19"/>
      <c r="M6" s="7"/>
    </row>
    <row r="7" spans="1:19" x14ac:dyDescent="0.2">
      <c r="A7" s="19"/>
      <c r="B7" s="7"/>
      <c r="C7" s="19"/>
      <c r="D7" s="7"/>
      <c r="E7" s="7"/>
      <c r="F7" s="7"/>
      <c r="G7" s="7"/>
      <c r="H7" s="7"/>
      <c r="I7" s="7"/>
      <c r="J7" s="437"/>
      <c r="K7" s="438"/>
      <c r="L7" s="7"/>
      <c r="M7" s="7"/>
    </row>
    <row r="8" spans="1:19" x14ac:dyDescent="0.2">
      <c r="A8" s="25" t="s">
        <v>17</v>
      </c>
      <c r="B8" s="7"/>
      <c r="C8" s="19"/>
      <c r="E8" s="7"/>
      <c r="G8" s="26"/>
      <c r="H8" s="7"/>
      <c r="I8" s="7"/>
      <c r="J8" s="437"/>
      <c r="K8" s="438"/>
      <c r="L8" s="7"/>
      <c r="M8" s="7"/>
    </row>
    <row r="9" spans="1:19" x14ac:dyDescent="0.2">
      <c r="A9" s="27"/>
      <c r="B9" s="27"/>
      <c r="C9" s="28"/>
      <c r="D9" s="28"/>
      <c r="E9" s="28"/>
      <c r="F9" s="28"/>
      <c r="G9" s="28"/>
      <c r="H9" s="28"/>
      <c r="I9" s="28"/>
      <c r="J9" s="439"/>
      <c r="K9" s="28"/>
      <c r="L9" s="7"/>
      <c r="M9" s="30"/>
      <c r="N9" s="31"/>
      <c r="O9" s="30"/>
      <c r="P9" s="30"/>
      <c r="S9" s="30"/>
    </row>
    <row r="10" spans="1:19" ht="38.25" x14ac:dyDescent="0.2">
      <c r="A10" s="32" t="s">
        <v>18</v>
      </c>
      <c r="B10" s="33"/>
      <c r="C10" s="34" t="s">
        <v>19</v>
      </c>
      <c r="D10" s="34" t="s">
        <v>20</v>
      </c>
      <c r="E10" s="34" t="s">
        <v>21</v>
      </c>
      <c r="F10" s="34" t="s">
        <v>22</v>
      </c>
      <c r="G10" s="34" t="s">
        <v>7</v>
      </c>
      <c r="H10" s="34" t="s">
        <v>23</v>
      </c>
      <c r="I10" s="34" t="s">
        <v>24</v>
      </c>
      <c r="J10" s="34" t="s">
        <v>25</v>
      </c>
      <c r="K10" s="34" t="s">
        <v>26</v>
      </c>
      <c r="L10" s="7"/>
      <c r="M10" s="30"/>
      <c r="N10" s="31"/>
      <c r="O10" s="30"/>
      <c r="P10" s="30"/>
      <c r="S10" s="30"/>
    </row>
    <row r="11" spans="1:19" x14ac:dyDescent="0.2">
      <c r="A11" s="10" t="s">
        <v>146</v>
      </c>
      <c r="C11" s="26">
        <v>1600000000</v>
      </c>
      <c r="D11" s="26">
        <v>0</v>
      </c>
      <c r="E11" s="37">
        <v>533333333.33333004</v>
      </c>
      <c r="F11" s="37">
        <v>155372135.826058</v>
      </c>
      <c r="G11" s="37">
        <v>688705469.159392</v>
      </c>
      <c r="H11" s="26">
        <v>9292135.8260581605</v>
      </c>
      <c r="I11" s="38">
        <v>481305904.87312138</v>
      </c>
      <c r="J11" s="38">
        <v>1170011374.0325134</v>
      </c>
      <c r="K11" s="39">
        <v>0.2103247597</v>
      </c>
      <c r="L11" s="40"/>
      <c r="O11" s="41"/>
      <c r="P11" s="41"/>
      <c r="S11" s="41"/>
    </row>
    <row r="12" spans="1:19" x14ac:dyDescent="0.2">
      <c r="A12" s="10" t="s">
        <v>151</v>
      </c>
      <c r="C12" s="26">
        <v>0</v>
      </c>
      <c r="D12" s="26">
        <v>0</v>
      </c>
      <c r="E12" s="37">
        <v>0</v>
      </c>
      <c r="F12" s="37">
        <v>0</v>
      </c>
      <c r="G12" s="37">
        <v>0</v>
      </c>
      <c r="H12" s="26">
        <v>0</v>
      </c>
      <c r="I12" s="38">
        <v>0</v>
      </c>
      <c r="J12" s="38">
        <v>0</v>
      </c>
      <c r="K12" s="39">
        <v>0</v>
      </c>
      <c r="L12" s="40"/>
      <c r="O12" s="41"/>
      <c r="P12" s="41"/>
      <c r="S12" s="41"/>
    </row>
    <row r="13" spans="1:19" x14ac:dyDescent="0.2">
      <c r="A13" s="10" t="s">
        <v>152</v>
      </c>
      <c r="C13" s="26">
        <v>760000000</v>
      </c>
      <c r="D13" s="26">
        <v>0</v>
      </c>
      <c r="E13" s="37">
        <v>760000000</v>
      </c>
      <c r="F13" s="37">
        <v>212577764.517378</v>
      </c>
      <c r="G13" s="37">
        <v>972577764.51737797</v>
      </c>
      <c r="H13" s="26">
        <v>4413764.5173776299</v>
      </c>
      <c r="I13" s="38">
        <v>138933041.28635466</v>
      </c>
      <c r="J13" s="38">
        <v>1111510805.8037326</v>
      </c>
      <c r="K13" s="39">
        <v>0.1998085218</v>
      </c>
      <c r="L13" s="40"/>
      <c r="O13" s="41"/>
      <c r="P13" s="41"/>
      <c r="S13" s="41"/>
    </row>
    <row r="14" spans="1:19" x14ac:dyDescent="0.2">
      <c r="A14" s="10" t="s">
        <v>163</v>
      </c>
      <c r="C14" s="26">
        <v>1250000000</v>
      </c>
      <c r="D14" s="26">
        <v>0</v>
      </c>
      <c r="E14" s="37">
        <v>1250000000</v>
      </c>
      <c r="F14" s="37">
        <v>349634481.11410803</v>
      </c>
      <c r="G14" s="37">
        <v>1599634481.11411</v>
      </c>
      <c r="H14" s="26">
        <v>7259481.1141079403</v>
      </c>
      <c r="I14" s="38">
        <v>228508291.19414043</v>
      </c>
      <c r="J14" s="38">
        <v>1828142772.3082504</v>
      </c>
      <c r="K14" s="39">
        <v>0.32863243710000001</v>
      </c>
      <c r="L14" s="40"/>
      <c r="O14" s="41"/>
      <c r="P14" s="41"/>
      <c r="S14" s="41"/>
    </row>
    <row r="15" spans="1:19" x14ac:dyDescent="0.2">
      <c r="A15" s="10" t="s">
        <v>166</v>
      </c>
      <c r="C15" s="26">
        <v>1000000000</v>
      </c>
      <c r="D15" s="26">
        <v>0</v>
      </c>
      <c r="E15" s="37">
        <v>1000000000</v>
      </c>
      <c r="F15" s="37">
        <v>271607584.89128602</v>
      </c>
      <c r="G15" s="37">
        <v>1271607584.8912899</v>
      </c>
      <c r="H15" s="26">
        <v>5807584.8912863499</v>
      </c>
      <c r="I15" s="38">
        <v>181607343.11421323</v>
      </c>
      <c r="J15" s="38">
        <v>1453214928.0055032</v>
      </c>
      <c r="K15" s="39">
        <v>0.26123428139999999</v>
      </c>
      <c r="L15" s="40"/>
      <c r="O15" s="41"/>
      <c r="P15" s="41"/>
      <c r="S15" s="41"/>
    </row>
    <row r="16" spans="1:19" ht="3" customHeight="1" x14ac:dyDescent="0.2">
      <c r="C16" s="26"/>
      <c r="D16" s="26"/>
      <c r="E16" s="37"/>
      <c r="F16" s="37"/>
      <c r="G16" s="37"/>
      <c r="H16" s="26"/>
      <c r="I16" s="38"/>
      <c r="J16" s="38"/>
      <c r="K16" s="39"/>
      <c r="L16" s="40"/>
      <c r="O16" s="41"/>
      <c r="P16" s="41"/>
      <c r="S16" s="41"/>
    </row>
    <row r="17" spans="1:19" s="48" customFormat="1" x14ac:dyDescent="0.2">
      <c r="A17" s="42" t="s">
        <v>27</v>
      </c>
      <c r="B17" s="43"/>
      <c r="C17" s="44">
        <v>4610000000</v>
      </c>
      <c r="D17" s="45">
        <v>0</v>
      </c>
      <c r="E17" s="228">
        <v>3543333333.3333302</v>
      </c>
      <c r="F17" s="228">
        <v>989191966.3488301</v>
      </c>
      <c r="G17" s="228">
        <v>4532525299.6821699</v>
      </c>
      <c r="H17" s="45">
        <v>26772966.348830082</v>
      </c>
      <c r="I17" s="45">
        <v>1030354580.4678297</v>
      </c>
      <c r="J17" s="45">
        <v>5562879880.1499996</v>
      </c>
      <c r="K17" s="46">
        <v>1</v>
      </c>
      <c r="L17" s="47"/>
      <c r="O17" s="47"/>
      <c r="P17" s="47"/>
      <c r="S17" s="49"/>
    </row>
    <row r="18" spans="1:19" x14ac:dyDescent="0.2">
      <c r="H18" s="50"/>
      <c r="I18" s="50"/>
      <c r="J18" s="50"/>
      <c r="K18" s="51"/>
    </row>
    <row r="19" spans="1:19" x14ac:dyDescent="0.2">
      <c r="A19" s="25" t="s">
        <v>28</v>
      </c>
      <c r="B19" s="7"/>
      <c r="C19" s="19"/>
      <c r="E19" s="7"/>
      <c r="G19" s="26"/>
      <c r="H19" s="9"/>
      <c r="I19" s="9"/>
      <c r="J19" s="9"/>
      <c r="K19" s="39"/>
      <c r="L19" s="7"/>
      <c r="M19" s="7"/>
    </row>
    <row r="20" spans="1:19" x14ac:dyDescent="0.2">
      <c r="A20" s="7"/>
      <c r="B20" s="7"/>
      <c r="C20" s="7"/>
      <c r="D20" s="7"/>
      <c r="E20" s="7"/>
      <c r="F20" s="25"/>
      <c r="G20" s="26"/>
      <c r="H20" s="9"/>
      <c r="I20" s="9"/>
      <c r="J20" s="9"/>
      <c r="K20" s="39"/>
      <c r="L20" s="7"/>
      <c r="M20" s="7"/>
    </row>
    <row r="21" spans="1:19" ht="38.25" x14ac:dyDescent="0.2">
      <c r="A21" s="32" t="s">
        <v>18</v>
      </c>
      <c r="B21" s="33"/>
      <c r="C21" s="34" t="s">
        <v>19</v>
      </c>
      <c r="D21" s="34" t="s">
        <v>20</v>
      </c>
      <c r="E21" s="34" t="s">
        <v>21</v>
      </c>
      <c r="F21" s="34" t="s">
        <v>22</v>
      </c>
      <c r="G21" s="34" t="s">
        <v>7</v>
      </c>
      <c r="H21" s="34" t="s">
        <v>23</v>
      </c>
      <c r="I21" s="34" t="s">
        <v>24</v>
      </c>
      <c r="J21" s="34" t="s">
        <v>25</v>
      </c>
      <c r="K21" s="52" t="s">
        <v>26</v>
      </c>
      <c r="L21" s="7"/>
      <c r="M21" s="30"/>
      <c r="N21" s="31"/>
      <c r="O21" s="30"/>
      <c r="P21" s="30"/>
      <c r="S21" s="30"/>
    </row>
    <row r="22" spans="1:19" x14ac:dyDescent="0.2">
      <c r="A22" s="10" t="s">
        <v>146</v>
      </c>
      <c r="C22" s="36">
        <v>1600000000</v>
      </c>
      <c r="D22" s="36">
        <v>0</v>
      </c>
      <c r="E22" s="36">
        <v>266666666.66666675</v>
      </c>
      <c r="F22" s="54">
        <v>78664476.13353084</v>
      </c>
      <c r="G22" s="26">
        <v>345331142.8001976</v>
      </c>
      <c r="H22" s="26">
        <v>5624476.133530831</v>
      </c>
      <c r="I22" s="55">
        <v>449502637.02768683</v>
      </c>
      <c r="J22" s="38">
        <v>794833779.82788444</v>
      </c>
      <c r="K22" s="39">
        <v>0.15275860099999999</v>
      </c>
      <c r="L22" s="40"/>
      <c r="M22" s="54"/>
      <c r="O22" s="41"/>
      <c r="P22" s="41"/>
      <c r="S22" s="41"/>
    </row>
    <row r="23" spans="1:19" x14ac:dyDescent="0.2">
      <c r="A23" s="10" t="s">
        <v>152</v>
      </c>
      <c r="C23" s="36">
        <v>760000000</v>
      </c>
      <c r="D23" s="36">
        <v>0</v>
      </c>
      <c r="E23" s="36">
        <v>760000000</v>
      </c>
      <c r="F23" s="54">
        <v>210835626.16342711</v>
      </c>
      <c r="G23" s="26">
        <v>970835626.16342711</v>
      </c>
      <c r="H23" s="26">
        <v>2671626.1634271448</v>
      </c>
      <c r="I23" s="55">
        <v>144596883.80225325</v>
      </c>
      <c r="J23" s="38">
        <v>1115432509.9656804</v>
      </c>
      <c r="K23" s="39">
        <v>0.21437426800000001</v>
      </c>
      <c r="L23" s="40"/>
      <c r="M23" s="54"/>
      <c r="O23" s="41"/>
      <c r="P23" s="41"/>
      <c r="S23" s="41"/>
    </row>
    <row r="24" spans="1:19" x14ac:dyDescent="0.2">
      <c r="A24" s="10" t="s">
        <v>163</v>
      </c>
      <c r="C24" s="36">
        <v>1250000000</v>
      </c>
      <c r="D24" s="36">
        <v>0</v>
      </c>
      <c r="E24" s="36">
        <v>1250000000</v>
      </c>
      <c r="F24" s="54">
        <v>346769121.97932094</v>
      </c>
      <c r="G24" s="26">
        <v>1596769121.979321</v>
      </c>
      <c r="H24" s="26">
        <v>4394121.979320962</v>
      </c>
      <c r="I24" s="55">
        <v>237823819.03079987</v>
      </c>
      <c r="J24" s="38">
        <v>1834592941.0101209</v>
      </c>
      <c r="K24" s="39">
        <v>0.35258925600000002</v>
      </c>
      <c r="L24" s="40"/>
      <c r="M24" s="54"/>
      <c r="O24" s="41"/>
      <c r="P24" s="41"/>
      <c r="S24" s="41"/>
    </row>
    <row r="25" spans="1:19" x14ac:dyDescent="0.2">
      <c r="A25" s="10" t="s">
        <v>166</v>
      </c>
      <c r="C25" s="36">
        <v>1000000000</v>
      </c>
      <c r="D25" s="36">
        <v>0</v>
      </c>
      <c r="E25" s="36">
        <v>1000000000</v>
      </c>
      <c r="F25" s="54">
        <v>269315297.58345675</v>
      </c>
      <c r="G25" s="26">
        <v>1269315297.5834568</v>
      </c>
      <c r="H25" s="26">
        <v>3515297.5834567691</v>
      </c>
      <c r="I25" s="55">
        <v>189026958.30285716</v>
      </c>
      <c r="J25" s="38">
        <v>1458342255.8863139</v>
      </c>
      <c r="K25" s="39">
        <v>0.28027787500000001</v>
      </c>
      <c r="L25" s="40"/>
      <c r="M25" s="54"/>
      <c r="O25" s="41"/>
      <c r="P25" s="41"/>
      <c r="S25" s="41"/>
    </row>
    <row r="26" spans="1:19" ht="3" customHeight="1" x14ac:dyDescent="0.2">
      <c r="C26" s="36"/>
      <c r="D26" s="36"/>
      <c r="E26" s="36"/>
      <c r="F26" s="54"/>
      <c r="G26" s="26"/>
      <c r="H26" s="26"/>
      <c r="I26" s="55"/>
      <c r="J26" s="38"/>
      <c r="K26" s="39"/>
      <c r="L26" s="40"/>
      <c r="M26" s="54"/>
      <c r="O26" s="41"/>
      <c r="P26" s="41"/>
      <c r="S26" s="41"/>
    </row>
    <row r="27" spans="1:19" s="48" customFormat="1" x14ac:dyDescent="0.2">
      <c r="A27" s="42" t="s">
        <v>27</v>
      </c>
      <c r="B27" s="43"/>
      <c r="C27" s="56">
        <v>4610000000</v>
      </c>
      <c r="D27" s="56">
        <v>0</v>
      </c>
      <c r="E27" s="56">
        <v>3276666666.666667</v>
      </c>
      <c r="F27" s="56">
        <v>905584521.85973573</v>
      </c>
      <c r="G27" s="56">
        <v>4182251188.5264025</v>
      </c>
      <c r="H27" s="45">
        <v>16205521.859735707</v>
      </c>
      <c r="I27" s="45">
        <v>1020950298.1635971</v>
      </c>
      <c r="J27" s="45">
        <v>5203201486.6899996</v>
      </c>
      <c r="K27" s="440">
        <v>1</v>
      </c>
      <c r="L27" s="47"/>
      <c r="O27" s="47"/>
      <c r="P27" s="47"/>
      <c r="S27" s="49"/>
    </row>
    <row r="28" spans="1:19" x14ac:dyDescent="0.2">
      <c r="A28" s="58"/>
      <c r="B28" s="59"/>
      <c r="C28" s="36"/>
      <c r="D28" s="36"/>
      <c r="E28" s="36"/>
      <c r="F28" s="36"/>
      <c r="G28" s="36"/>
      <c r="H28" s="36"/>
      <c r="I28" s="36"/>
      <c r="J28" s="36"/>
      <c r="K28" s="60"/>
      <c r="L28" s="26"/>
      <c r="O28" s="26"/>
      <c r="P28" s="26"/>
      <c r="S28" s="53"/>
    </row>
    <row r="29" spans="1:19" x14ac:dyDescent="0.2">
      <c r="A29" s="58"/>
      <c r="B29" s="59"/>
      <c r="C29" s="36"/>
      <c r="D29" s="36"/>
      <c r="E29" s="36"/>
      <c r="F29" s="36"/>
      <c r="G29" s="36"/>
      <c r="H29" s="36"/>
      <c r="I29" s="36"/>
      <c r="J29" s="36"/>
      <c r="K29" s="60"/>
      <c r="L29" s="26"/>
      <c r="O29" s="26"/>
      <c r="P29" s="26"/>
      <c r="S29" s="53"/>
    </row>
    <row r="30" spans="1:19" x14ac:dyDescent="0.2">
      <c r="A30" s="25" t="s">
        <v>29</v>
      </c>
      <c r="B30" s="7"/>
      <c r="C30" s="26"/>
      <c r="D30" s="7"/>
      <c r="E30" s="26"/>
      <c r="F30" s="61"/>
      <c r="G30" s="25" t="s">
        <v>30</v>
      </c>
      <c r="H30" s="7"/>
      <c r="I30" s="7"/>
      <c r="J30" s="7"/>
      <c r="K30" s="9"/>
      <c r="L30" s="7"/>
      <c r="M30" s="7"/>
    </row>
    <row r="31" spans="1:19" x14ac:dyDescent="0.2">
      <c r="A31" s="19" t="s">
        <v>31</v>
      </c>
      <c r="B31" s="7"/>
      <c r="C31" s="26"/>
      <c r="D31" s="26">
        <v>6314927828.2700005</v>
      </c>
      <c r="E31" s="26"/>
      <c r="F31" s="62"/>
      <c r="G31" s="19" t="s">
        <v>32</v>
      </c>
      <c r="H31" s="7"/>
      <c r="I31" s="7"/>
      <c r="J31" s="37">
        <v>25330264.09</v>
      </c>
      <c r="K31" s="441"/>
      <c r="L31" s="61"/>
      <c r="M31" s="7"/>
    </row>
    <row r="32" spans="1:19" x14ac:dyDescent="0.2">
      <c r="A32" s="19" t="s">
        <v>33</v>
      </c>
      <c r="B32" s="7"/>
      <c r="C32" s="26"/>
      <c r="D32" s="26">
        <v>2023435947.6600001</v>
      </c>
      <c r="E32" s="26"/>
      <c r="F32" s="62"/>
      <c r="G32" s="64" t="s">
        <v>34</v>
      </c>
      <c r="H32" s="7"/>
      <c r="I32" s="7"/>
      <c r="J32" s="65">
        <v>25888677.77</v>
      </c>
      <c r="K32" s="7"/>
      <c r="L32" s="61"/>
      <c r="M32" s="7"/>
    </row>
    <row r="33" spans="1:13" x14ac:dyDescent="0.2">
      <c r="B33" s="64" t="s">
        <v>3</v>
      </c>
      <c r="C33" s="26"/>
      <c r="D33" s="65">
        <v>2023435947.6600001</v>
      </c>
      <c r="E33" s="26"/>
      <c r="F33" s="62"/>
      <c r="G33" s="64" t="s">
        <v>35</v>
      </c>
      <c r="J33" s="65">
        <v>-2952959.02</v>
      </c>
      <c r="K33" s="7"/>
      <c r="L33" s="61"/>
      <c r="M33" s="7"/>
    </row>
    <row r="34" spans="1:13" x14ac:dyDescent="0.2">
      <c r="B34" s="64" t="s">
        <v>36</v>
      </c>
      <c r="C34" s="26"/>
      <c r="D34" s="65">
        <v>0</v>
      </c>
      <c r="E34" s="26"/>
      <c r="F34" s="62"/>
      <c r="G34" s="64" t="s">
        <v>37</v>
      </c>
      <c r="H34" s="7"/>
      <c r="I34" s="7"/>
      <c r="J34" s="65">
        <v>0</v>
      </c>
      <c r="K34" s="4"/>
      <c r="L34" s="61"/>
      <c r="M34" s="7"/>
    </row>
    <row r="35" spans="1:13" x14ac:dyDescent="0.2">
      <c r="B35" s="64" t="s">
        <v>38</v>
      </c>
      <c r="C35" s="26"/>
      <c r="D35" s="65">
        <v>0</v>
      </c>
      <c r="E35" s="26"/>
      <c r="F35" s="62"/>
      <c r="G35" s="19" t="s">
        <v>39</v>
      </c>
      <c r="H35" s="7"/>
      <c r="I35" s="7"/>
      <c r="J35" s="26">
        <v>0</v>
      </c>
      <c r="K35" s="4"/>
      <c r="L35" s="61"/>
      <c r="M35" s="7"/>
    </row>
    <row r="36" spans="1:13" x14ac:dyDescent="0.2">
      <c r="A36" s="66" t="s">
        <v>40</v>
      </c>
      <c r="B36" s="7"/>
      <c r="C36" s="7"/>
      <c r="D36" s="26">
        <v>1665953145.4499998</v>
      </c>
      <c r="E36" s="26"/>
      <c r="F36" s="62"/>
      <c r="G36" s="19" t="s">
        <v>41</v>
      </c>
      <c r="H36" s="7"/>
      <c r="I36" s="7"/>
      <c r="J36" s="37">
        <v>2394545.3400000003</v>
      </c>
      <c r="K36" s="7"/>
      <c r="L36" s="61"/>
      <c r="M36" s="7"/>
    </row>
    <row r="37" spans="1:13" x14ac:dyDescent="0.2">
      <c r="A37" s="19" t="s">
        <v>42</v>
      </c>
      <c r="B37" s="7"/>
      <c r="C37" s="7"/>
      <c r="D37" s="26">
        <v>0</v>
      </c>
      <c r="E37" s="361"/>
      <c r="F37" s="244"/>
      <c r="G37" s="7"/>
      <c r="H37" s="7"/>
      <c r="I37" s="7"/>
      <c r="J37" s="7"/>
      <c r="K37" s="7"/>
      <c r="L37" s="61"/>
      <c r="M37" s="7"/>
    </row>
    <row r="38" spans="1:13" x14ac:dyDescent="0.2">
      <c r="A38" s="19" t="s">
        <v>43</v>
      </c>
      <c r="B38" s="7"/>
      <c r="C38" s="7"/>
      <c r="D38" s="26">
        <v>35463997.030000001</v>
      </c>
      <c r="E38" s="361"/>
      <c r="F38" s="244">
        <v>0</v>
      </c>
      <c r="G38" s="25" t="s">
        <v>44</v>
      </c>
      <c r="H38" s="7"/>
      <c r="I38" s="7"/>
      <c r="J38" s="7"/>
      <c r="K38" s="7"/>
      <c r="L38" s="61"/>
      <c r="M38" s="7"/>
    </row>
    <row r="39" spans="1:13" x14ac:dyDescent="0.2">
      <c r="A39" s="19" t="s">
        <v>45</v>
      </c>
      <c r="B39" s="7"/>
      <c r="C39" s="7"/>
      <c r="D39" s="26">
        <v>0</v>
      </c>
      <c r="E39" s="4"/>
      <c r="F39" s="244"/>
      <c r="G39" s="7" t="s">
        <v>32</v>
      </c>
      <c r="H39" s="7"/>
      <c r="I39" s="7"/>
      <c r="J39" s="37">
        <v>25330264.09</v>
      </c>
      <c r="K39" s="7"/>
      <c r="L39" s="61"/>
      <c r="M39" s="7"/>
    </row>
    <row r="40" spans="1:13" x14ac:dyDescent="0.2">
      <c r="A40" s="25" t="s">
        <v>46</v>
      </c>
      <c r="B40" s="27"/>
      <c r="C40" s="27"/>
      <c r="D40" s="56">
        <v>5921981029.0299997</v>
      </c>
      <c r="E40" s="442" t="s">
        <v>164</v>
      </c>
      <c r="F40" s="231">
        <v>5921981029.0300007</v>
      </c>
      <c r="G40" s="19" t="s">
        <v>65</v>
      </c>
      <c r="H40" s="7"/>
      <c r="I40" s="7"/>
      <c r="J40" s="61">
        <v>5383040683.4200001</v>
      </c>
      <c r="K40" s="7"/>
      <c r="L40" s="61"/>
      <c r="M40" s="7"/>
    </row>
    <row r="41" spans="1:13" x14ac:dyDescent="0.2">
      <c r="A41" s="10" t="s">
        <v>47</v>
      </c>
      <c r="B41" s="7"/>
      <c r="C41" s="7"/>
      <c r="D41" s="26">
        <v>-716596511.24000001</v>
      </c>
      <c r="E41" s="4"/>
      <c r="F41" s="244"/>
      <c r="G41" s="19" t="s">
        <v>48</v>
      </c>
      <c r="H41" s="7"/>
      <c r="I41" s="437"/>
      <c r="J41" s="68">
        <v>360</v>
      </c>
      <c r="K41" s="7"/>
      <c r="L41" s="61"/>
      <c r="M41" s="7"/>
    </row>
    <row r="42" spans="1:13" x14ac:dyDescent="0.2">
      <c r="A42" s="10" t="s">
        <v>49</v>
      </c>
      <c r="D42" s="26">
        <v>-2183031.1</v>
      </c>
      <c r="E42" s="4"/>
      <c r="F42" s="245"/>
      <c r="G42" s="69" t="s">
        <v>50</v>
      </c>
      <c r="H42" s="69"/>
      <c r="I42" s="443"/>
      <c r="J42" s="69">
        <v>30</v>
      </c>
      <c r="L42" s="61"/>
      <c r="M42" s="7"/>
    </row>
    <row r="43" spans="1:13" x14ac:dyDescent="0.2">
      <c r="A43" s="48" t="s">
        <v>51</v>
      </c>
      <c r="D43" s="71">
        <v>5203201486.6899996</v>
      </c>
      <c r="E43" s="295"/>
      <c r="F43" s="245"/>
      <c r="G43" s="27" t="s">
        <v>52</v>
      </c>
      <c r="H43" s="27"/>
      <c r="I43" s="27"/>
      <c r="J43" s="72">
        <v>5.6466816239420181E-2</v>
      </c>
      <c r="L43" s="61"/>
      <c r="M43" s="7"/>
    </row>
    <row r="44" spans="1:13" x14ac:dyDescent="0.2">
      <c r="B44" s="54"/>
      <c r="D44" s="295"/>
      <c r="E44" s="442"/>
      <c r="F44" s="61"/>
      <c r="G44" s="19" t="s">
        <v>53</v>
      </c>
      <c r="H44" s="7"/>
      <c r="I44" s="7"/>
      <c r="J44" s="73">
        <v>0.01</v>
      </c>
      <c r="L44" s="61"/>
      <c r="M44" s="7"/>
    </row>
    <row r="45" spans="1:13" x14ac:dyDescent="0.2">
      <c r="A45" s="19" t="s">
        <v>66</v>
      </c>
      <c r="B45" s="7"/>
      <c r="C45" s="7"/>
      <c r="D45" s="54">
        <v>5383040683.4200001</v>
      </c>
      <c r="E45" s="444"/>
      <c r="F45" s="61"/>
      <c r="L45" s="61"/>
      <c r="M45" s="7"/>
    </row>
    <row r="46" spans="1:13" x14ac:dyDescent="0.2">
      <c r="A46" s="19" t="s">
        <v>54</v>
      </c>
      <c r="B46" s="7"/>
      <c r="C46" s="7"/>
      <c r="D46" s="53">
        <v>0.37589088893425437</v>
      </c>
      <c r="E46" s="73"/>
      <c r="F46" s="61"/>
      <c r="L46" s="61"/>
      <c r="M46" s="7"/>
    </row>
    <row r="47" spans="1:13" x14ac:dyDescent="0.2">
      <c r="A47" s="19" t="s">
        <v>55</v>
      </c>
      <c r="B47" s="7"/>
      <c r="C47" s="7"/>
      <c r="D47" s="53">
        <v>0.3448492997</v>
      </c>
      <c r="E47" s="75"/>
      <c r="F47" s="61"/>
      <c r="G47" s="19" t="s">
        <v>56</v>
      </c>
      <c r="H47" s="19"/>
      <c r="I47" s="445"/>
      <c r="J47" s="77">
        <v>4.6466816239420179E-2</v>
      </c>
      <c r="K47" s="7"/>
      <c r="L47" s="446"/>
      <c r="M47" s="7"/>
    </row>
    <row r="48" spans="1:13" x14ac:dyDescent="0.2">
      <c r="A48" s="19" t="s">
        <v>57</v>
      </c>
      <c r="B48" s="7"/>
      <c r="C48" s="7"/>
      <c r="D48" s="53">
        <v>0.30512590810000001</v>
      </c>
      <c r="E48" s="75"/>
      <c r="F48" s="61"/>
      <c r="G48" s="35" t="s">
        <v>58</v>
      </c>
      <c r="H48" s="59"/>
      <c r="I48" s="59"/>
      <c r="J48" s="443">
        <v>2.7180372668112799E-2</v>
      </c>
      <c r="K48" s="447"/>
      <c r="L48" s="73"/>
      <c r="M48" s="7"/>
    </row>
    <row r="49" spans="1:13" x14ac:dyDescent="0.2">
      <c r="A49" s="19" t="s">
        <v>59</v>
      </c>
      <c r="B49" s="7"/>
      <c r="C49" s="7"/>
      <c r="D49" s="53">
        <v>0.34195536557808476</v>
      </c>
      <c r="E49" s="26"/>
      <c r="F49" s="61"/>
      <c r="G49" s="58" t="s">
        <v>60</v>
      </c>
      <c r="H49" s="80"/>
      <c r="I49" s="80"/>
      <c r="J49" s="81">
        <v>1.928644357130738E-2</v>
      </c>
      <c r="L49" s="61"/>
      <c r="M49" s="7"/>
    </row>
    <row r="50" spans="1:13" x14ac:dyDescent="0.2">
      <c r="A50" s="7"/>
      <c r="B50" s="7"/>
      <c r="C50" s="7"/>
      <c r="D50" s="7"/>
      <c r="E50" s="73"/>
      <c r="F50" s="61"/>
      <c r="G50" s="31"/>
      <c r="H50" s="31"/>
      <c r="I50" s="31"/>
      <c r="L50" s="61"/>
      <c r="M50" s="7"/>
    </row>
    <row r="51" spans="1:13" x14ac:dyDescent="0.2">
      <c r="A51" s="19" t="s">
        <v>149</v>
      </c>
      <c r="B51" s="7"/>
      <c r="C51" s="7"/>
      <c r="D51" s="37">
        <v>681095229.42999995</v>
      </c>
      <c r="E51" s="442"/>
      <c r="F51" s="61"/>
      <c r="L51" s="7"/>
      <c r="M51" s="7"/>
    </row>
    <row r="52" spans="1:13" x14ac:dyDescent="0.2">
      <c r="A52" s="19" t="s">
        <v>150</v>
      </c>
      <c r="B52" s="7"/>
      <c r="C52" s="7"/>
      <c r="D52" s="82">
        <v>0.13089926099772786</v>
      </c>
      <c r="E52" s="73"/>
      <c r="F52" s="61"/>
      <c r="G52" s="7"/>
      <c r="H52" s="7"/>
      <c r="I52" s="7"/>
      <c r="J52" s="7"/>
      <c r="K52" s="7"/>
      <c r="L52" s="7"/>
      <c r="M52" s="7"/>
    </row>
    <row r="53" spans="1:13" x14ac:dyDescent="0.2">
      <c r="E53" s="36"/>
      <c r="F53" s="61"/>
      <c r="L53" s="7"/>
      <c r="M53" s="7"/>
    </row>
    <row r="54" spans="1:13" x14ac:dyDescent="0.2">
      <c r="A54" s="19" t="s">
        <v>5</v>
      </c>
      <c r="B54" s="7"/>
      <c r="C54" s="7"/>
      <c r="D54" s="61">
        <v>18290801.612400025</v>
      </c>
      <c r="E54" s="36"/>
      <c r="F54" s="61"/>
      <c r="L54" s="7"/>
      <c r="M54" s="7"/>
    </row>
    <row r="55" spans="1:13" x14ac:dyDescent="0.2">
      <c r="A55" s="7"/>
      <c r="B55" s="7"/>
      <c r="C55" s="7"/>
      <c r="D55" s="7"/>
      <c r="E55" s="83"/>
      <c r="F55" s="61"/>
      <c r="L55" s="7"/>
      <c r="M55" s="7"/>
    </row>
    <row r="56" spans="1:13" x14ac:dyDescent="0.2">
      <c r="A56" s="19" t="s">
        <v>61</v>
      </c>
      <c r="B56" s="7"/>
      <c r="C56" s="7"/>
      <c r="D56" s="37">
        <v>0</v>
      </c>
      <c r="E56" s="7"/>
      <c r="F56" s="61"/>
      <c r="L56" s="7"/>
      <c r="M56" s="7"/>
    </row>
    <row r="57" spans="1:13" x14ac:dyDescent="0.2">
      <c r="A57" s="19" t="s">
        <v>62</v>
      </c>
      <c r="B57" s="59"/>
      <c r="C57" s="59"/>
      <c r="D57" s="26">
        <v>1333333333.3333333</v>
      </c>
      <c r="E57" s="26"/>
      <c r="F57" s="61"/>
      <c r="L57" s="7"/>
      <c r="M57" s="7"/>
    </row>
    <row r="58" spans="1:13" x14ac:dyDescent="0.2">
      <c r="A58" s="19" t="s">
        <v>63</v>
      </c>
      <c r="B58" s="59"/>
      <c r="C58" s="59"/>
      <c r="D58" s="73">
        <v>0</v>
      </c>
      <c r="E58" s="26"/>
      <c r="F58" s="61"/>
      <c r="L58" s="7"/>
      <c r="M58" s="7"/>
    </row>
    <row r="59" spans="1:13" x14ac:dyDescent="0.2">
      <c r="A59" s="84"/>
      <c r="B59" s="59"/>
      <c r="C59" s="59"/>
      <c r="D59" s="59"/>
      <c r="E59" s="26"/>
      <c r="F59" s="61"/>
      <c r="L59" s="7"/>
      <c r="M59" s="7"/>
    </row>
    <row r="60" spans="1:13" x14ac:dyDescent="0.2">
      <c r="A60" s="25" t="s">
        <v>138</v>
      </c>
      <c r="B60" s="7"/>
      <c r="C60" s="7"/>
      <c r="D60" s="7"/>
      <c r="F60" s="61"/>
    </row>
    <row r="61" spans="1:13" x14ac:dyDescent="0.2">
      <c r="A61" s="19" t="s">
        <v>33</v>
      </c>
      <c r="B61" s="7"/>
      <c r="C61" s="7"/>
      <c r="D61" s="26">
        <v>2023435947.6600001</v>
      </c>
      <c r="E61" s="10" t="s">
        <v>8</v>
      </c>
      <c r="F61" s="61"/>
    </row>
    <row r="62" spans="1:13" x14ac:dyDescent="0.2">
      <c r="A62" s="19" t="s">
        <v>32</v>
      </c>
      <c r="B62" s="7"/>
      <c r="C62" s="7"/>
      <c r="D62" s="26">
        <v>25330264.09</v>
      </c>
      <c r="E62" s="10" t="s">
        <v>8</v>
      </c>
      <c r="F62" s="61"/>
    </row>
    <row r="63" spans="1:13" x14ac:dyDescent="0.2">
      <c r="A63" s="25" t="s">
        <v>64</v>
      </c>
      <c r="C63" s="27"/>
      <c r="D63" s="56">
        <v>2048766211.75</v>
      </c>
      <c r="F63" s="61"/>
    </row>
  </sheetData>
  <conditionalFormatting sqref="E40">
    <cfRule type="containsText" dxfId="27" priority="3" stopIfTrue="1" operator="containsText" text="Recon Error">
      <formula>NOT(ISERROR(SEARCH("Recon Error",E40)))</formula>
    </cfRule>
    <cfRule type="cellIs" dxfId="26" priority="4" stopIfTrue="1" operator="equal">
      <formula>"Recon Error: Activity &lt;&gt; Balance"</formula>
    </cfRule>
  </conditionalFormatting>
  <conditionalFormatting sqref="E43">
    <cfRule type="containsText" dxfId="25" priority="1" stopIfTrue="1" operator="containsText" text="Recon Error">
      <formula>NOT(ISERROR(SEARCH("Recon Error",E43)))</formula>
    </cfRule>
    <cfRule type="cellIs" dxfId="24" priority="2" stopIfTrue="1" operator="equal">
      <formula>"Recon Error: Activity &lt;&gt; Balance"</formula>
    </cfRule>
  </conditionalFormatting>
  <pageMargins left="0.7" right="0.7" top="0.75" bottom="0.75" header="0.3" footer="0.3"/>
  <pageSetup scale="54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P67"/>
  <sheetViews>
    <sheetView workbookViewId="0">
      <selection activeCell="C15" sqref="C15"/>
    </sheetView>
  </sheetViews>
  <sheetFormatPr defaultColWidth="9.140625" defaultRowHeight="12.75" x14ac:dyDescent="0.2"/>
  <cols>
    <col min="1" max="1" width="3.85546875" style="252" customWidth="1"/>
    <col min="2" max="2" width="8.85546875" style="252" customWidth="1"/>
    <col min="3" max="3" width="12.7109375" style="252" customWidth="1"/>
    <col min="4" max="4" width="23.5703125" style="252" customWidth="1"/>
    <col min="5" max="5" width="20" style="252" bestFit="1" customWidth="1"/>
    <col min="6" max="6" width="18.42578125" style="252" customWidth="1"/>
    <col min="7" max="7" width="14.7109375" style="252" customWidth="1"/>
    <col min="8" max="8" width="17.85546875" style="252" customWidth="1"/>
    <col min="9" max="9" width="19.85546875" style="252" customWidth="1"/>
    <col min="10" max="10" width="20" style="252" customWidth="1"/>
    <col min="11" max="11" width="11" style="252" customWidth="1"/>
    <col min="12" max="12" width="7.85546875" style="252" customWidth="1"/>
    <col min="13" max="14" width="8.85546875" style="252" customWidth="1"/>
    <col min="15" max="16384" width="9.140625" style="252"/>
  </cols>
  <sheetData>
    <row r="1" spans="2:16" s="294" customFormat="1" x14ac:dyDescent="0.2">
      <c r="B1" s="347" t="s">
        <v>155</v>
      </c>
      <c r="C1" s="330"/>
      <c r="D1" s="330"/>
      <c r="E1" s="330"/>
      <c r="F1" s="330"/>
      <c r="G1" s="330"/>
      <c r="H1" s="330"/>
      <c r="I1" s="330"/>
      <c r="J1" s="330"/>
      <c r="K1" s="330"/>
      <c r="M1" s="422">
        <v>2</v>
      </c>
      <c r="N1" s="365" t="s">
        <v>161</v>
      </c>
      <c r="O1" s="365"/>
      <c r="P1" s="366"/>
    </row>
    <row r="2" spans="2:16" s="294" customFormat="1" ht="12.4" customHeight="1" x14ac:dyDescent="0.2">
      <c r="B2" s="330"/>
      <c r="C2" s="330"/>
      <c r="D2" s="330"/>
      <c r="E2" s="330"/>
      <c r="F2" s="330"/>
      <c r="G2" s="330"/>
      <c r="H2" s="330"/>
      <c r="I2" s="330"/>
      <c r="J2" s="330"/>
      <c r="K2" s="330"/>
      <c r="M2" s="423">
        <v>3</v>
      </c>
      <c r="N2" s="365" t="s">
        <v>162</v>
      </c>
      <c r="O2" s="365"/>
      <c r="P2" s="366"/>
    </row>
    <row r="3" spans="2:16" s="294" customFormat="1" ht="12.4" customHeight="1" x14ac:dyDescent="0.2">
      <c r="B3" s="346" t="s">
        <v>70</v>
      </c>
      <c r="C3" s="345" t="s">
        <v>11</v>
      </c>
      <c r="D3" s="345" t="s">
        <v>12</v>
      </c>
      <c r="E3" s="344" t="s">
        <v>13</v>
      </c>
      <c r="F3" s="330"/>
      <c r="G3" s="330"/>
      <c r="H3" s="339" t="s">
        <v>71</v>
      </c>
      <c r="I3" s="338">
        <v>0.21437426800000001</v>
      </c>
      <c r="J3" s="343"/>
      <c r="K3" s="330"/>
    </row>
    <row r="4" spans="2:16" s="294" customFormat="1" x14ac:dyDescent="0.2">
      <c r="B4" s="342" t="s">
        <v>14</v>
      </c>
      <c r="C4" s="341">
        <v>43556</v>
      </c>
      <c r="D4" s="341">
        <v>43570</v>
      </c>
      <c r="E4" s="340">
        <v>43600</v>
      </c>
      <c r="F4" s="330"/>
      <c r="G4" s="330"/>
      <c r="H4" s="339" t="s">
        <v>72</v>
      </c>
      <c r="I4" s="338">
        <v>0.81047462100000001</v>
      </c>
      <c r="J4" s="330"/>
      <c r="K4" s="330"/>
    </row>
    <row r="5" spans="2:16" s="294" customFormat="1" ht="12.4" customHeight="1" x14ac:dyDescent="0.2">
      <c r="B5" s="337" t="s">
        <v>15</v>
      </c>
      <c r="C5" s="336">
        <v>43585</v>
      </c>
      <c r="D5" s="336">
        <v>43600</v>
      </c>
      <c r="E5" s="335"/>
      <c r="F5" s="330"/>
      <c r="G5" s="330"/>
      <c r="H5" s="330"/>
      <c r="I5" s="330"/>
      <c r="J5" s="330"/>
      <c r="K5" s="284"/>
    </row>
    <row r="6" spans="2:16" s="294" customFormat="1" ht="12.4" customHeight="1" x14ac:dyDescent="0.2">
      <c r="B6" s="334" t="s">
        <v>16</v>
      </c>
      <c r="C6" s="333">
        <v>30</v>
      </c>
      <c r="D6" s="332"/>
      <c r="E6" s="331"/>
      <c r="F6" s="330"/>
      <c r="G6" s="330"/>
      <c r="H6" s="330"/>
      <c r="I6" s="330"/>
      <c r="J6" s="330"/>
      <c r="K6" s="284"/>
    </row>
    <row r="7" spans="2:16" s="294" customFormat="1" x14ac:dyDescent="0.2">
      <c r="B7" s="330"/>
      <c r="C7" s="330"/>
      <c r="D7" s="330"/>
      <c r="E7" s="330"/>
      <c r="F7" s="330"/>
      <c r="G7" s="330"/>
      <c r="H7" s="330"/>
      <c r="I7" s="330"/>
      <c r="J7" s="330"/>
      <c r="K7" s="330"/>
    </row>
    <row r="8" spans="2:16" x14ac:dyDescent="0.2">
      <c r="B8" s="329" t="s">
        <v>73</v>
      </c>
      <c r="G8" s="275" t="s">
        <v>74</v>
      </c>
      <c r="H8" s="275" t="s">
        <v>4</v>
      </c>
      <c r="I8" s="275" t="s">
        <v>75</v>
      </c>
    </row>
    <row r="9" spans="2:16" x14ac:dyDescent="0.2">
      <c r="B9" s="252" t="s">
        <v>156</v>
      </c>
      <c r="G9" s="449" t="s">
        <v>76</v>
      </c>
      <c r="H9" s="449" t="s">
        <v>70</v>
      </c>
      <c r="I9" s="449" t="s">
        <v>70</v>
      </c>
    </row>
    <row r="10" spans="2:16" x14ac:dyDescent="0.2">
      <c r="F10" s="276"/>
      <c r="G10" s="328">
        <v>43936</v>
      </c>
      <c r="H10" s="328">
        <v>43739</v>
      </c>
      <c r="I10" s="257" t="s">
        <v>165</v>
      </c>
    </row>
    <row r="11" spans="2:16" x14ac:dyDescent="0.2">
      <c r="C11" s="252" t="s">
        <v>1</v>
      </c>
      <c r="E11" s="320">
        <v>760000000</v>
      </c>
      <c r="I11" s="257"/>
    </row>
    <row r="12" spans="2:16" x14ac:dyDescent="0.2">
      <c r="D12" s="243"/>
      <c r="E12" s="309">
        <v>760000000</v>
      </c>
      <c r="F12" s="328"/>
      <c r="J12" s="252" t="s">
        <v>160</v>
      </c>
    </row>
    <row r="13" spans="2:16" x14ac:dyDescent="0.2">
      <c r="D13" s="243"/>
      <c r="E13" s="309"/>
      <c r="G13" s="327"/>
      <c r="H13" s="327"/>
      <c r="I13" s="327"/>
      <c r="J13" s="327"/>
    </row>
    <row r="14" spans="2:16" x14ac:dyDescent="0.2">
      <c r="B14" s="252" t="s">
        <v>77</v>
      </c>
      <c r="E14" s="310">
        <v>760000000</v>
      </c>
      <c r="H14" s="459" t="s">
        <v>82</v>
      </c>
      <c r="I14" s="459"/>
      <c r="J14" s="459"/>
    </row>
    <row r="15" spans="2:16" x14ac:dyDescent="0.2">
      <c r="B15" s="252" t="s">
        <v>78</v>
      </c>
      <c r="D15" s="325"/>
      <c r="E15" s="320">
        <v>178296000</v>
      </c>
      <c r="F15" s="285"/>
      <c r="H15" s="243" t="s">
        <v>83</v>
      </c>
      <c r="I15" s="310">
        <v>0</v>
      </c>
    </row>
    <row r="16" spans="2:16" x14ac:dyDescent="0.2">
      <c r="B16" s="252" t="s">
        <v>79</v>
      </c>
      <c r="D16" s="325"/>
      <c r="E16" s="320">
        <v>29867999.999999981</v>
      </c>
      <c r="F16" s="285"/>
      <c r="H16" s="243" t="s">
        <v>141</v>
      </c>
      <c r="I16" s="310">
        <v>0</v>
      </c>
    </row>
    <row r="17" spans="2:10" x14ac:dyDescent="0.2">
      <c r="B17" s="252" t="s">
        <v>80</v>
      </c>
      <c r="D17" s="325"/>
      <c r="E17" s="320">
        <v>0</v>
      </c>
      <c r="F17" s="285"/>
      <c r="H17" s="243" t="s">
        <v>85</v>
      </c>
      <c r="I17" s="326">
        <v>0</v>
      </c>
    </row>
    <row r="18" spans="2:10" x14ac:dyDescent="0.2">
      <c r="B18" s="252" t="s">
        <v>5</v>
      </c>
      <c r="D18" s="325"/>
      <c r="E18" s="320">
        <v>2671626.1634271448</v>
      </c>
      <c r="G18" s="252" t="s">
        <v>67</v>
      </c>
      <c r="H18" s="243" t="s">
        <v>0</v>
      </c>
      <c r="I18" s="310">
        <v>0</v>
      </c>
    </row>
    <row r="19" spans="2:10" x14ac:dyDescent="0.2">
      <c r="B19" s="276" t="s">
        <v>81</v>
      </c>
      <c r="C19" s="276"/>
      <c r="D19" s="323"/>
      <c r="E19" s="324">
        <v>970835626.16342711</v>
      </c>
    </row>
    <row r="20" spans="2:10" x14ac:dyDescent="0.2">
      <c r="B20" s="276"/>
      <c r="C20" s="276"/>
      <c r="D20" s="323"/>
      <c r="E20" s="322"/>
      <c r="H20" s="460" t="s">
        <v>89</v>
      </c>
      <c r="I20" s="460"/>
      <c r="J20" s="460"/>
    </row>
    <row r="21" spans="2:10" x14ac:dyDescent="0.2">
      <c r="B21" s="252" t="s">
        <v>7</v>
      </c>
      <c r="D21" s="290"/>
      <c r="E21" s="320">
        <v>970835626.16342711</v>
      </c>
      <c r="F21" s="279"/>
      <c r="H21" s="243" t="s">
        <v>16</v>
      </c>
      <c r="I21" s="321">
        <v>30</v>
      </c>
    </row>
    <row r="22" spans="2:10" x14ac:dyDescent="0.2">
      <c r="B22" s="252" t="s">
        <v>24</v>
      </c>
      <c r="E22" s="320">
        <v>144596883.80225325</v>
      </c>
      <c r="F22" s="319"/>
      <c r="H22" s="243" t="s">
        <v>69</v>
      </c>
      <c r="I22" s="315">
        <v>2.47263E-2</v>
      </c>
    </row>
    <row r="23" spans="2:10" x14ac:dyDescent="0.2">
      <c r="E23" s="318"/>
      <c r="F23" s="316"/>
      <c r="H23" s="243" t="s">
        <v>92</v>
      </c>
      <c r="I23" s="315">
        <v>4.3E-3</v>
      </c>
    </row>
    <row r="24" spans="2:10" x14ac:dyDescent="0.2">
      <c r="B24" s="276" t="s">
        <v>84</v>
      </c>
      <c r="C24" s="276"/>
      <c r="D24" s="276"/>
      <c r="E24" s="317">
        <v>1115432509.9656804</v>
      </c>
      <c r="F24" s="316"/>
      <c r="H24" s="243"/>
      <c r="I24" s="315">
        <v>2.9026299999999998E-2</v>
      </c>
    </row>
    <row r="25" spans="2:10" x14ac:dyDescent="0.2">
      <c r="E25" s="279"/>
      <c r="F25" s="254"/>
      <c r="H25" s="243"/>
    </row>
    <row r="26" spans="2:10" x14ac:dyDescent="0.2">
      <c r="B26" s="252" t="s">
        <v>86</v>
      </c>
      <c r="E26" s="279">
        <v>1.4676743552180005</v>
      </c>
      <c r="F26" s="314"/>
      <c r="H26" s="243"/>
    </row>
    <row r="27" spans="2:10" x14ac:dyDescent="0.2">
      <c r="F27" s="254"/>
      <c r="H27" s="243"/>
      <c r="I27" s="279"/>
    </row>
    <row r="28" spans="2:10" x14ac:dyDescent="0.2">
      <c r="F28" s="254"/>
    </row>
    <row r="29" spans="2:10" x14ac:dyDescent="0.2">
      <c r="B29" s="276" t="s">
        <v>87</v>
      </c>
      <c r="F29" s="254"/>
      <c r="H29" s="243"/>
      <c r="I29" s="265" t="s">
        <v>93</v>
      </c>
      <c r="J29" s="265" t="s">
        <v>94</v>
      </c>
    </row>
    <row r="30" spans="2:10" x14ac:dyDescent="0.2">
      <c r="B30" s="252" t="s">
        <v>88</v>
      </c>
      <c r="F30" s="313"/>
      <c r="G30" s="275"/>
      <c r="H30" s="243" t="s">
        <v>95</v>
      </c>
      <c r="I30" s="310">
        <v>1838332.33</v>
      </c>
      <c r="J30" s="308">
        <v>2.4188583289473686</v>
      </c>
    </row>
    <row r="31" spans="2:10" x14ac:dyDescent="0.2">
      <c r="F31" s="268"/>
      <c r="G31" s="275"/>
      <c r="H31" s="243" t="s">
        <v>96</v>
      </c>
      <c r="I31" s="309">
        <v>0</v>
      </c>
      <c r="J31" s="308">
        <v>0</v>
      </c>
    </row>
    <row r="32" spans="2:10" x14ac:dyDescent="0.2">
      <c r="E32" s="273" t="s">
        <v>68</v>
      </c>
      <c r="F32" s="268"/>
      <c r="G32" s="272"/>
      <c r="H32" s="243"/>
      <c r="I32" s="307"/>
      <c r="J32" s="306"/>
    </row>
    <row r="33" spans="2:12" x14ac:dyDescent="0.2">
      <c r="E33" s="269" t="s">
        <v>90</v>
      </c>
      <c r="F33" s="312"/>
      <c r="G33" s="311"/>
      <c r="H33" s="243"/>
      <c r="I33" s="304"/>
      <c r="J33" s="303">
        <v>2.4188583289473686</v>
      </c>
    </row>
    <row r="34" spans="2:12" x14ac:dyDescent="0.2">
      <c r="B34" s="252" t="s">
        <v>91</v>
      </c>
      <c r="E34" s="267">
        <v>6314927828.2700005</v>
      </c>
      <c r="F34" s="293"/>
      <c r="G34" s="254"/>
      <c r="K34" s="279"/>
    </row>
    <row r="35" spans="2:12" x14ac:dyDescent="0.2">
      <c r="B35" s="252" t="s">
        <v>33</v>
      </c>
      <c r="E35" s="285">
        <v>-2023435947.6600001</v>
      </c>
      <c r="F35" s="293"/>
      <c r="G35" s="254"/>
      <c r="H35" s="243"/>
      <c r="I35" s="348"/>
      <c r="J35" s="348"/>
    </row>
    <row r="36" spans="2:12" x14ac:dyDescent="0.2">
      <c r="B36" s="252" t="s">
        <v>40</v>
      </c>
      <c r="E36" s="285">
        <v>1665953145.4499998</v>
      </c>
      <c r="F36" s="293"/>
      <c r="G36" s="254"/>
      <c r="H36" s="243"/>
      <c r="I36" s="349"/>
      <c r="J36" s="350"/>
    </row>
    <row r="37" spans="2:12" x14ac:dyDescent="0.2">
      <c r="B37" s="305" t="s">
        <v>42</v>
      </c>
      <c r="E37" s="285">
        <v>0</v>
      </c>
      <c r="F37" s="293"/>
      <c r="G37" s="254"/>
      <c r="H37" s="243"/>
      <c r="I37" s="351"/>
      <c r="J37" s="350"/>
    </row>
    <row r="38" spans="2:12" x14ac:dyDescent="0.2">
      <c r="B38" s="305" t="s">
        <v>43</v>
      </c>
      <c r="E38" s="285">
        <v>-35463997.030000001</v>
      </c>
      <c r="F38" s="293"/>
      <c r="G38" s="254"/>
      <c r="H38" s="243"/>
      <c r="I38" s="352"/>
      <c r="J38" s="350"/>
    </row>
    <row r="39" spans="2:12" s="276" customFormat="1" x14ac:dyDescent="0.2">
      <c r="B39" s="305" t="s">
        <v>45</v>
      </c>
      <c r="C39" s="252"/>
      <c r="D39" s="252"/>
      <c r="E39" s="285">
        <v>0</v>
      </c>
      <c r="F39" s="293"/>
      <c r="G39" s="254"/>
      <c r="H39" s="243"/>
      <c r="I39" s="304"/>
      <c r="J39" s="353"/>
      <c r="K39" s="302"/>
      <c r="L39" s="252"/>
    </row>
    <row r="40" spans="2:12" x14ac:dyDescent="0.2">
      <c r="B40" s="252" t="s">
        <v>97</v>
      </c>
      <c r="E40" s="285">
        <v>0</v>
      </c>
      <c r="F40" s="293"/>
      <c r="G40" s="254"/>
      <c r="H40" s="243" t="s">
        <v>100</v>
      </c>
      <c r="I40" s="369">
        <v>1838332.33</v>
      </c>
      <c r="K40" s="297"/>
    </row>
    <row r="41" spans="2:12" x14ac:dyDescent="0.2">
      <c r="B41" s="301" t="s">
        <v>98</v>
      </c>
      <c r="C41" s="301"/>
      <c r="D41" s="301"/>
      <c r="E41" s="300">
        <v>0</v>
      </c>
      <c r="F41" s="293"/>
      <c r="G41" s="254"/>
      <c r="H41" s="299" t="s">
        <v>53</v>
      </c>
      <c r="I41" s="298">
        <v>806803.33</v>
      </c>
      <c r="K41" s="297"/>
    </row>
    <row r="42" spans="2:12" x14ac:dyDescent="0.2">
      <c r="B42" s="294" t="s">
        <v>47</v>
      </c>
      <c r="C42" s="276"/>
      <c r="D42" s="276"/>
      <c r="E42" s="285">
        <v>-716596511.24000001</v>
      </c>
      <c r="F42" s="293"/>
      <c r="G42" s="296"/>
      <c r="H42" s="252" t="s">
        <v>101</v>
      </c>
      <c r="I42" s="295">
        <v>1755868.63</v>
      </c>
      <c r="K42" s="276"/>
      <c r="L42" s="276"/>
    </row>
    <row r="43" spans="2:12" x14ac:dyDescent="0.2">
      <c r="B43" s="294" t="s">
        <v>99</v>
      </c>
      <c r="E43" s="285">
        <v>-2183031.1</v>
      </c>
      <c r="F43" s="293"/>
      <c r="G43" s="254"/>
    </row>
    <row r="44" spans="2:12" x14ac:dyDescent="0.2">
      <c r="B44" s="276" t="s">
        <v>0</v>
      </c>
      <c r="C44" s="276"/>
      <c r="D44" s="276"/>
      <c r="E44" s="292">
        <v>5203201486.6899996</v>
      </c>
      <c r="F44" s="291" t="s">
        <v>67</v>
      </c>
      <c r="G44" s="254"/>
    </row>
    <row r="45" spans="2:12" x14ac:dyDescent="0.2">
      <c r="E45" s="288"/>
      <c r="F45" s="288"/>
      <c r="G45" s="288"/>
    </row>
    <row r="46" spans="2:12" x14ac:dyDescent="0.2">
      <c r="B46" s="260" t="s">
        <v>102</v>
      </c>
      <c r="E46" s="290">
        <v>0.21437426800000001</v>
      </c>
      <c r="F46" s="289"/>
      <c r="G46" s="288"/>
      <c r="H46" s="449" t="s">
        <v>104</v>
      </c>
      <c r="I46" s="449"/>
      <c r="J46" s="449"/>
    </row>
    <row r="47" spans="2:12" x14ac:dyDescent="0.2">
      <c r="E47" s="261"/>
      <c r="G47" s="261"/>
      <c r="K47" s="282"/>
      <c r="L47" s="282"/>
    </row>
    <row r="48" spans="2:12" x14ac:dyDescent="0.2">
      <c r="B48" s="252" t="s">
        <v>103</v>
      </c>
      <c r="E48" s="286">
        <v>5383040683.4200001</v>
      </c>
      <c r="G48" s="285"/>
      <c r="H48" s="243" t="s">
        <v>105</v>
      </c>
      <c r="I48" s="278">
        <v>3800000</v>
      </c>
      <c r="K48" s="282"/>
      <c r="L48" s="282"/>
    </row>
    <row r="49" spans="2:14" x14ac:dyDescent="0.2">
      <c r="B49" s="284" t="s">
        <v>54</v>
      </c>
      <c r="E49" s="279">
        <v>0.37589088893425437</v>
      </c>
      <c r="H49" s="243" t="s">
        <v>107</v>
      </c>
      <c r="I49" s="283">
        <v>3800000</v>
      </c>
      <c r="L49" s="282"/>
      <c r="M49" s="281"/>
    </row>
    <row r="50" spans="2:14" x14ac:dyDescent="0.2">
      <c r="B50" s="280"/>
      <c r="E50" s="279"/>
      <c r="H50" s="243" t="s">
        <v>108</v>
      </c>
      <c r="I50" s="278">
        <v>0</v>
      </c>
      <c r="M50" s="277"/>
    </row>
    <row r="51" spans="2:14" x14ac:dyDescent="0.2">
      <c r="B51" s="276" t="s">
        <v>2</v>
      </c>
      <c r="H51" s="260"/>
      <c r="I51" s="261"/>
    </row>
    <row r="52" spans="2:14" x14ac:dyDescent="0.2">
      <c r="B52" s="252" t="s">
        <v>106</v>
      </c>
      <c r="F52" s="275"/>
      <c r="H52" s="260"/>
      <c r="I52" s="261"/>
    </row>
    <row r="53" spans="2:14" x14ac:dyDescent="0.2">
      <c r="H53" s="258"/>
      <c r="N53" s="274"/>
    </row>
    <row r="54" spans="2:14" x14ac:dyDescent="0.2">
      <c r="E54" s="273" t="s">
        <v>68</v>
      </c>
      <c r="F54" s="272"/>
      <c r="H54" s="271" t="s">
        <v>147</v>
      </c>
      <c r="I54" s="270"/>
      <c r="J54" s="270"/>
    </row>
    <row r="55" spans="2:14" x14ac:dyDescent="0.2">
      <c r="E55" s="269" t="s">
        <v>90</v>
      </c>
      <c r="F55" s="268"/>
      <c r="M55" s="264"/>
    </row>
    <row r="56" spans="2:14" x14ac:dyDescent="0.2">
      <c r="B56" s="252" t="s">
        <v>32</v>
      </c>
      <c r="E56" s="267">
        <v>25330264.09</v>
      </c>
      <c r="F56" s="266"/>
      <c r="I56" s="265" t="s">
        <v>121</v>
      </c>
      <c r="J56" s="265" t="s">
        <v>93</v>
      </c>
      <c r="M56" s="264"/>
    </row>
    <row r="57" spans="2:14" x14ac:dyDescent="0.2">
      <c r="B57" s="252" t="s">
        <v>109</v>
      </c>
      <c r="E57" s="263">
        <v>0</v>
      </c>
      <c r="F57" s="263"/>
      <c r="H57" s="257" t="s">
        <v>148</v>
      </c>
      <c r="I57" s="435">
        <v>0.10199999999999999</v>
      </c>
      <c r="J57" s="262">
        <v>1.4444333E-2</v>
      </c>
    </row>
    <row r="58" spans="2:14" x14ac:dyDescent="0.2">
      <c r="B58" s="252" t="s">
        <v>39</v>
      </c>
      <c r="E58" s="261">
        <v>0</v>
      </c>
      <c r="F58" s="260"/>
    </row>
    <row r="59" spans="2:14" x14ac:dyDescent="0.2">
      <c r="B59" s="252" t="s">
        <v>110</v>
      </c>
      <c r="E59" s="259">
        <v>25330264.09</v>
      </c>
      <c r="F59" s="258"/>
      <c r="H59" s="257" t="s">
        <v>122</v>
      </c>
      <c r="I59" s="256" t="s">
        <v>136</v>
      </c>
      <c r="J59" s="255"/>
    </row>
    <row r="60" spans="2:14" x14ac:dyDescent="0.2">
      <c r="F60" s="254"/>
    </row>
    <row r="61" spans="2:14" x14ac:dyDescent="0.2">
      <c r="H61" s="454" t="s">
        <v>167</v>
      </c>
      <c r="I61" s="270"/>
      <c r="J61" s="270"/>
    </row>
    <row r="63" spans="2:14" ht="12.75" customHeight="1" x14ac:dyDescent="0.2">
      <c r="H63" s="257" t="s">
        <v>168</v>
      </c>
      <c r="I63" s="262">
        <v>0.18103809359816872</v>
      </c>
    </row>
    <row r="64" spans="2:14" ht="12.75" customHeight="1" x14ac:dyDescent="0.25">
      <c r="E64" s="253"/>
      <c r="F64" s="253"/>
      <c r="H64" s="448"/>
      <c r="I64" s="448"/>
    </row>
    <row r="65" spans="5:10" x14ac:dyDescent="0.2">
      <c r="E65" s="253"/>
      <c r="F65" s="253"/>
      <c r="H65" s="461" t="s">
        <v>169</v>
      </c>
      <c r="I65" s="461"/>
      <c r="J65" s="461"/>
    </row>
    <row r="66" spans="5:10" ht="27.75" customHeight="1" x14ac:dyDescent="0.2">
      <c r="E66" s="253"/>
      <c r="F66" s="253"/>
      <c r="H66" s="461"/>
      <c r="I66" s="461"/>
      <c r="J66" s="461"/>
    </row>
    <row r="67" spans="5:10" x14ac:dyDescent="0.2">
      <c r="E67" s="253"/>
      <c r="F67" s="253"/>
    </row>
  </sheetData>
  <mergeCells count="3">
    <mergeCell ref="H14:J14"/>
    <mergeCell ref="H20:J20"/>
    <mergeCell ref="H65:J66"/>
  </mergeCells>
  <conditionalFormatting sqref="I59">
    <cfRule type="cellIs" dxfId="23" priority="1" operator="equal">
      <formula>"FAIL"</formula>
    </cfRule>
  </conditionalFormatting>
  <pageMargins left="0.5" right="0.5" top="0.5" bottom="0.5" header="0.5" footer="0.5"/>
  <pageSetup scale="59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70"/>
  <sheetViews>
    <sheetView workbookViewId="0">
      <selection activeCell="F16" sqref="F16"/>
    </sheetView>
  </sheetViews>
  <sheetFormatPr defaultColWidth="19.85546875" defaultRowHeight="12.75" x14ac:dyDescent="0.2"/>
  <cols>
    <col min="1" max="16384" width="19.85546875" style="294"/>
  </cols>
  <sheetData>
    <row r="1" spans="1:15" x14ac:dyDescent="0.2">
      <c r="A1" s="347" t="s">
        <v>9</v>
      </c>
      <c r="B1" s="330"/>
      <c r="C1" s="330"/>
      <c r="D1" s="330"/>
      <c r="I1" s="330"/>
      <c r="J1" s="330"/>
      <c r="K1" s="330"/>
    </row>
    <row r="2" spans="1:15" ht="12.4" customHeight="1" x14ac:dyDescent="0.2">
      <c r="A2" s="330"/>
      <c r="B2" s="330"/>
      <c r="C2" s="330"/>
      <c r="D2" s="330"/>
      <c r="G2" s="371"/>
      <c r="H2" s="371"/>
      <c r="I2" s="372"/>
      <c r="J2" s="372"/>
      <c r="K2" s="372"/>
      <c r="L2" s="371"/>
      <c r="M2" s="371"/>
    </row>
    <row r="3" spans="1:15" ht="12.4" customHeight="1" x14ac:dyDescent="0.2">
      <c r="A3" s="346" t="s">
        <v>70</v>
      </c>
      <c r="B3" s="345" t="s">
        <v>11</v>
      </c>
      <c r="C3" s="345" t="s">
        <v>12</v>
      </c>
      <c r="D3" s="344" t="s">
        <v>13</v>
      </c>
      <c r="G3" s="371"/>
      <c r="H3" s="371"/>
      <c r="I3" s="373"/>
      <c r="J3" s="373"/>
      <c r="K3" s="373"/>
      <c r="L3" s="371"/>
      <c r="M3" s="371"/>
    </row>
    <row r="4" spans="1:15" ht="12.4" customHeight="1" x14ac:dyDescent="0.2">
      <c r="A4" s="374" t="s">
        <v>14</v>
      </c>
      <c r="B4" s="375">
        <v>43556</v>
      </c>
      <c r="C4" s="375">
        <v>43570</v>
      </c>
      <c r="D4" s="376">
        <v>43600</v>
      </c>
      <c r="G4" s="371"/>
      <c r="H4" s="371"/>
      <c r="I4" s="377"/>
      <c r="J4" s="377"/>
      <c r="K4" s="377"/>
      <c r="L4" s="371"/>
      <c r="M4" s="371"/>
    </row>
    <row r="5" spans="1:15" ht="12.4" customHeight="1" x14ac:dyDescent="0.2">
      <c r="A5" s="378" t="s">
        <v>15</v>
      </c>
      <c r="B5" s="377">
        <v>43585</v>
      </c>
      <c r="C5" s="377">
        <v>43600</v>
      </c>
      <c r="D5" s="335"/>
      <c r="G5" s="371"/>
      <c r="H5" s="371"/>
      <c r="I5" s="377"/>
      <c r="J5" s="377"/>
      <c r="K5" s="377"/>
      <c r="L5" s="371"/>
      <c r="M5" s="371"/>
    </row>
    <row r="6" spans="1:15" ht="12.4" customHeight="1" x14ac:dyDescent="0.2">
      <c r="A6" s="334" t="s">
        <v>16</v>
      </c>
      <c r="B6" s="379"/>
      <c r="C6" s="379"/>
      <c r="D6" s="331"/>
      <c r="G6" s="371"/>
      <c r="H6" s="371"/>
      <c r="I6" s="371"/>
      <c r="J6" s="372"/>
      <c r="K6" s="372"/>
      <c r="L6" s="371"/>
      <c r="M6" s="371"/>
    </row>
    <row r="7" spans="1:15" x14ac:dyDescent="0.2">
      <c r="G7" s="371"/>
      <c r="H7" s="371"/>
      <c r="I7" s="371"/>
      <c r="J7" s="371"/>
      <c r="K7" s="371"/>
      <c r="L7" s="371"/>
      <c r="M7" s="371"/>
    </row>
    <row r="8" spans="1:15" x14ac:dyDescent="0.2">
      <c r="A8" s="380" t="s">
        <v>111</v>
      </c>
      <c r="B8" s="381"/>
      <c r="C8" s="381"/>
      <c r="D8" s="381"/>
      <c r="E8" s="381"/>
      <c r="F8" s="381"/>
      <c r="G8" s="382"/>
      <c r="H8" s="371"/>
      <c r="I8" s="371"/>
      <c r="J8" s="371"/>
      <c r="K8" s="371"/>
      <c r="L8" s="371"/>
      <c r="M8" s="371"/>
    </row>
    <row r="9" spans="1:15" x14ac:dyDescent="0.2">
      <c r="A9" s="380"/>
      <c r="B9" s="381"/>
      <c r="C9" s="381"/>
      <c r="D9" s="381"/>
      <c r="E9" s="381"/>
      <c r="F9" s="381"/>
      <c r="G9" s="382"/>
      <c r="H9" s="371"/>
      <c r="I9" s="371"/>
      <c r="J9" s="371"/>
      <c r="K9" s="371"/>
      <c r="L9" s="371"/>
      <c r="M9" s="371"/>
    </row>
    <row r="10" spans="1:15" ht="25.5" x14ac:dyDescent="0.2">
      <c r="A10" s="383"/>
      <c r="B10" s="384" t="s">
        <v>112</v>
      </c>
      <c r="C10" s="385" t="s">
        <v>113</v>
      </c>
      <c r="D10" s="385" t="s">
        <v>121</v>
      </c>
      <c r="E10" s="385" t="s">
        <v>140</v>
      </c>
      <c r="F10" s="178"/>
      <c r="G10" s="386"/>
      <c r="H10" s="178"/>
      <c r="I10" s="371"/>
      <c r="J10" s="371"/>
      <c r="K10" s="371"/>
      <c r="L10" s="371"/>
      <c r="M10" s="371"/>
    </row>
    <row r="11" spans="1:15" x14ac:dyDescent="0.2">
      <c r="A11" s="383"/>
      <c r="B11" s="179" t="s">
        <v>114</v>
      </c>
      <c r="C11" s="180">
        <v>108660495.48999999</v>
      </c>
      <c r="D11" s="181">
        <v>0.1</v>
      </c>
      <c r="E11" s="182">
        <v>0</v>
      </c>
      <c r="F11" s="182"/>
      <c r="G11" s="386"/>
      <c r="H11" s="183"/>
      <c r="I11" s="371"/>
      <c r="J11" s="371"/>
      <c r="K11" s="371"/>
      <c r="L11" s="371"/>
      <c r="M11" s="371"/>
    </row>
    <row r="12" spans="1:15" x14ac:dyDescent="0.2">
      <c r="A12" s="383"/>
      <c r="B12" s="179"/>
      <c r="C12" s="180"/>
      <c r="D12" s="181"/>
      <c r="E12" s="182"/>
      <c r="F12" s="182"/>
      <c r="G12" s="386"/>
      <c r="H12" s="183"/>
      <c r="I12" s="371"/>
      <c r="J12" s="371" t="s">
        <v>160</v>
      </c>
      <c r="K12" s="371"/>
      <c r="L12" s="371"/>
      <c r="M12" s="371"/>
    </row>
    <row r="13" spans="1:15" x14ac:dyDescent="0.2">
      <c r="A13" s="383"/>
      <c r="B13" s="179" t="s">
        <v>115</v>
      </c>
      <c r="C13" s="180">
        <v>226418861.08000001</v>
      </c>
      <c r="D13" s="184">
        <v>0.04</v>
      </c>
      <c r="E13" s="182">
        <v>18290801.612400025</v>
      </c>
      <c r="F13" s="182"/>
      <c r="G13" s="386"/>
      <c r="H13" s="183"/>
      <c r="I13" s="371"/>
      <c r="M13" s="388"/>
      <c r="N13" s="389"/>
      <c r="O13" s="390"/>
    </row>
    <row r="14" spans="1:15" x14ac:dyDescent="0.2">
      <c r="A14" s="383"/>
      <c r="B14" s="179" t="s">
        <v>116</v>
      </c>
      <c r="C14" s="180">
        <v>119566777</v>
      </c>
      <c r="D14" s="184">
        <v>3.5000000000000003E-2</v>
      </c>
      <c r="E14" s="182">
        <v>0</v>
      </c>
      <c r="F14" s="182"/>
      <c r="G14" s="386"/>
      <c r="H14" s="183"/>
      <c r="I14" s="371"/>
      <c r="J14" s="371"/>
      <c r="K14" s="371"/>
      <c r="L14" s="371"/>
      <c r="M14" s="371"/>
    </row>
    <row r="15" spans="1:15" x14ac:dyDescent="0.2">
      <c r="A15" s="383"/>
      <c r="B15" s="179" t="s">
        <v>117</v>
      </c>
      <c r="C15" s="188">
        <v>107599107.09</v>
      </c>
      <c r="D15" s="184">
        <v>3.2500000000000001E-2</v>
      </c>
      <c r="E15" s="182">
        <v>0</v>
      </c>
      <c r="F15" s="182"/>
      <c r="G15" s="386"/>
      <c r="H15" s="183"/>
      <c r="I15" s="371"/>
      <c r="J15" s="371"/>
      <c r="K15" s="371"/>
      <c r="L15" s="371"/>
      <c r="M15" s="371"/>
    </row>
    <row r="16" spans="1:15" x14ac:dyDescent="0.2">
      <c r="A16" s="383"/>
      <c r="B16" s="179"/>
      <c r="C16" s="188"/>
      <c r="D16" s="181"/>
      <c r="E16" s="182"/>
      <c r="F16" s="182"/>
      <c r="G16" s="386"/>
      <c r="H16" s="183"/>
      <c r="I16" s="371"/>
      <c r="J16" s="371"/>
      <c r="K16" s="371"/>
      <c r="L16" s="371"/>
      <c r="M16" s="371"/>
    </row>
    <row r="17" spans="1:13" x14ac:dyDescent="0.2">
      <c r="A17" s="383"/>
      <c r="B17" s="179" t="s">
        <v>118</v>
      </c>
      <c r="C17" s="188">
        <v>88318023.019999996</v>
      </c>
      <c r="D17" s="184">
        <v>2.5000000000000001E-2</v>
      </c>
      <c r="E17" s="182">
        <v>0</v>
      </c>
      <c r="F17" s="182"/>
      <c r="G17" s="386"/>
      <c r="H17" s="183"/>
      <c r="I17" s="371"/>
      <c r="J17" s="371"/>
      <c r="K17" s="371"/>
      <c r="L17" s="371"/>
      <c r="M17" s="371"/>
    </row>
    <row r="18" spans="1:13" x14ac:dyDescent="0.2">
      <c r="A18" s="383"/>
      <c r="B18" s="179"/>
      <c r="C18" s="188">
        <v>0</v>
      </c>
      <c r="D18" s="184">
        <v>0.02</v>
      </c>
      <c r="E18" s="182">
        <v>0</v>
      </c>
      <c r="F18" s="182"/>
      <c r="G18" s="386"/>
      <c r="H18" s="183"/>
      <c r="I18" s="371"/>
      <c r="J18" s="371"/>
      <c r="K18" s="371"/>
      <c r="L18" s="371"/>
      <c r="M18" s="371"/>
    </row>
    <row r="19" spans="1:13" x14ac:dyDescent="0.2">
      <c r="A19" s="383"/>
      <c r="B19" s="179"/>
      <c r="C19" s="188">
        <v>0</v>
      </c>
      <c r="D19" s="391">
        <v>0.02</v>
      </c>
      <c r="E19" s="392">
        <v>0</v>
      </c>
      <c r="F19" s="182"/>
      <c r="G19" s="386"/>
      <c r="H19" s="183"/>
      <c r="I19" s="371"/>
      <c r="J19" s="371"/>
      <c r="K19" s="371"/>
      <c r="L19" s="371"/>
      <c r="M19" s="371"/>
    </row>
    <row r="20" spans="1:13" x14ac:dyDescent="0.2">
      <c r="A20" s="383"/>
      <c r="B20" s="191"/>
      <c r="C20" s="192">
        <v>650563263.67999995</v>
      </c>
      <c r="D20" s="193"/>
      <c r="E20" s="371"/>
      <c r="F20" s="182"/>
      <c r="G20" s="217"/>
      <c r="H20" s="182"/>
      <c r="I20" s="371"/>
      <c r="J20" s="371"/>
      <c r="K20" s="371"/>
      <c r="L20" s="371"/>
      <c r="M20" s="371"/>
    </row>
    <row r="21" spans="1:13" x14ac:dyDescent="0.2">
      <c r="A21" s="383"/>
      <c r="B21" s="179"/>
      <c r="C21" s="179"/>
      <c r="D21" s="179"/>
      <c r="E21" s="371"/>
      <c r="F21" s="179"/>
      <c r="G21" s="237"/>
      <c r="H21" s="194"/>
      <c r="I21" s="371"/>
      <c r="J21" s="371"/>
      <c r="K21" s="371"/>
      <c r="L21" s="371"/>
      <c r="M21" s="371"/>
    </row>
    <row r="22" spans="1:13" x14ac:dyDescent="0.2">
      <c r="A22" s="393"/>
      <c r="B22" s="379"/>
      <c r="C22" s="394" t="s">
        <v>119</v>
      </c>
      <c r="D22" s="379"/>
      <c r="E22" s="395">
        <v>18290801.612400025</v>
      </c>
      <c r="F22" s="379"/>
      <c r="G22" s="396"/>
      <c r="H22" s="180"/>
      <c r="I22" s="371"/>
      <c r="J22" s="371"/>
      <c r="K22" s="371"/>
      <c r="L22" s="371"/>
      <c r="M22" s="371"/>
    </row>
    <row r="23" spans="1:13" x14ac:dyDescent="0.2">
      <c r="G23" s="371"/>
      <c r="H23" s="371"/>
      <c r="I23" s="371"/>
      <c r="J23" s="371"/>
      <c r="K23" s="371"/>
      <c r="L23" s="371"/>
      <c r="M23" s="371"/>
    </row>
    <row r="24" spans="1:13" x14ac:dyDescent="0.2">
      <c r="A24" s="380" t="s">
        <v>120</v>
      </c>
      <c r="B24" s="381"/>
      <c r="C24" s="397" t="s">
        <v>121</v>
      </c>
      <c r="D24" s="397" t="s">
        <v>93</v>
      </c>
      <c r="E24" s="398" t="s">
        <v>122</v>
      </c>
      <c r="G24" s="371"/>
      <c r="H24" s="371"/>
      <c r="I24" s="371"/>
      <c r="J24" s="371"/>
      <c r="K24" s="371"/>
      <c r="L24" s="371"/>
      <c r="M24" s="371"/>
    </row>
    <row r="25" spans="1:13" x14ac:dyDescent="0.2">
      <c r="A25" s="383"/>
      <c r="B25" s="371"/>
      <c r="C25" s="371"/>
      <c r="D25" s="371"/>
      <c r="E25" s="386"/>
      <c r="G25" s="371"/>
      <c r="H25" s="371"/>
      <c r="I25" s="371"/>
      <c r="J25" s="371"/>
      <c r="K25" s="371"/>
      <c r="L25" s="371"/>
      <c r="M25" s="371"/>
    </row>
    <row r="26" spans="1:13" x14ac:dyDescent="0.2">
      <c r="A26" s="383" t="s">
        <v>123</v>
      </c>
      <c r="B26" s="371"/>
      <c r="C26" s="399">
        <v>0.25</v>
      </c>
      <c r="D26" s="400">
        <v>0.34195536557808476</v>
      </c>
      <c r="E26" s="401" t="s">
        <v>136</v>
      </c>
      <c r="G26" s="371"/>
      <c r="H26" s="371"/>
      <c r="I26" s="371"/>
      <c r="J26" s="371"/>
      <c r="K26" s="371"/>
      <c r="L26" s="371"/>
      <c r="M26" s="371"/>
    </row>
    <row r="27" spans="1:13" x14ac:dyDescent="0.2">
      <c r="A27" s="383"/>
      <c r="B27" s="371"/>
      <c r="C27" s="371"/>
      <c r="D27" s="371"/>
      <c r="E27" s="386"/>
      <c r="G27" s="371"/>
      <c r="H27" s="371"/>
      <c r="I27" s="371"/>
      <c r="J27" s="371"/>
      <c r="K27" s="371"/>
      <c r="L27" s="371"/>
      <c r="M27" s="371"/>
    </row>
    <row r="28" spans="1:13" x14ac:dyDescent="0.2">
      <c r="A28" s="383" t="s">
        <v>78</v>
      </c>
      <c r="B28" s="371"/>
      <c r="C28" s="402">
        <v>905584521.85973573</v>
      </c>
      <c r="D28" s="402">
        <v>905584521.85973573</v>
      </c>
      <c r="E28" s="401" t="s">
        <v>136</v>
      </c>
      <c r="G28" s="380" t="s">
        <v>20</v>
      </c>
      <c r="H28" s="381"/>
      <c r="I28" s="397"/>
      <c r="J28" s="398"/>
      <c r="K28" s="403"/>
      <c r="L28" s="403"/>
      <c r="M28" s="403"/>
    </row>
    <row r="29" spans="1:13" x14ac:dyDescent="0.2">
      <c r="A29" s="393"/>
      <c r="B29" s="379"/>
      <c r="C29" s="379"/>
      <c r="D29" s="379"/>
      <c r="E29" s="396"/>
      <c r="G29" s="383"/>
      <c r="H29" s="403" t="s">
        <v>124</v>
      </c>
      <c r="I29" s="403" t="s">
        <v>125</v>
      </c>
      <c r="J29" s="404" t="s">
        <v>122</v>
      </c>
      <c r="M29" s="403"/>
    </row>
    <row r="30" spans="1:13" x14ac:dyDescent="0.2">
      <c r="A30" s="371"/>
      <c r="B30" s="371"/>
      <c r="C30" s="400"/>
      <c r="D30" s="400"/>
      <c r="E30" s="390"/>
      <c r="G30" s="383"/>
      <c r="H30" s="403"/>
      <c r="I30" s="403"/>
      <c r="J30" s="404"/>
      <c r="M30" s="403"/>
    </row>
    <row r="31" spans="1:13" x14ac:dyDescent="0.2">
      <c r="A31" s="380" t="s">
        <v>126</v>
      </c>
      <c r="B31" s="381"/>
      <c r="C31" s="381"/>
      <c r="D31" s="381"/>
      <c r="E31" s="382"/>
      <c r="G31" s="383"/>
      <c r="H31" s="371"/>
      <c r="I31" s="371"/>
      <c r="J31" s="386"/>
    </row>
    <row r="32" spans="1:13" x14ac:dyDescent="0.2">
      <c r="A32" s="405"/>
      <c r="B32" s="371"/>
      <c r="C32" s="371"/>
      <c r="D32" s="406"/>
      <c r="E32" s="386"/>
      <c r="G32" s="383" t="s">
        <v>127</v>
      </c>
      <c r="H32" s="407">
        <v>0</v>
      </c>
      <c r="I32" s="407">
        <v>983000000</v>
      </c>
      <c r="J32" s="408" t="s">
        <v>137</v>
      </c>
      <c r="K32" s="409"/>
      <c r="M32" s="409"/>
    </row>
    <row r="33" spans="1:13" x14ac:dyDescent="0.2">
      <c r="A33" s="405" t="s">
        <v>128</v>
      </c>
      <c r="B33" s="371" t="s">
        <v>129</v>
      </c>
      <c r="C33" s="371"/>
      <c r="D33" s="371"/>
      <c r="E33" s="410">
        <v>0</v>
      </c>
      <c r="G33" s="411"/>
      <c r="H33" s="409"/>
      <c r="I33" s="407"/>
      <c r="J33" s="404"/>
      <c r="K33" s="409"/>
      <c r="M33" s="390"/>
    </row>
    <row r="34" spans="1:13" x14ac:dyDescent="0.2">
      <c r="A34" s="405"/>
      <c r="B34" s="371"/>
      <c r="C34" s="371"/>
      <c r="D34" s="371"/>
      <c r="E34" s="412"/>
      <c r="F34" s="371"/>
      <c r="G34" s="383" t="s">
        <v>130</v>
      </c>
      <c r="H34" s="407">
        <v>0</v>
      </c>
      <c r="I34" s="407">
        <v>1217500000</v>
      </c>
      <c r="J34" s="408" t="s">
        <v>137</v>
      </c>
      <c r="K34" s="409"/>
      <c r="M34" s="371"/>
    </row>
    <row r="35" spans="1:13" x14ac:dyDescent="0.2">
      <c r="A35" s="405" t="s">
        <v>131</v>
      </c>
      <c r="B35" s="371" t="s">
        <v>6</v>
      </c>
      <c r="C35" s="371"/>
      <c r="D35" s="371"/>
      <c r="E35" s="410">
        <v>18290801.612400025</v>
      </c>
      <c r="F35" s="407"/>
      <c r="G35" s="383"/>
      <c r="H35" s="371"/>
      <c r="I35" s="407"/>
      <c r="J35" s="386"/>
    </row>
    <row r="36" spans="1:13" x14ac:dyDescent="0.2">
      <c r="A36" s="405"/>
      <c r="B36" s="371"/>
      <c r="C36" s="371"/>
      <c r="D36" s="371"/>
      <c r="E36" s="410"/>
      <c r="F36" s="371"/>
      <c r="G36" s="383" t="s">
        <v>132</v>
      </c>
      <c r="H36" s="407">
        <v>0</v>
      </c>
      <c r="I36" s="407">
        <v>868750000</v>
      </c>
      <c r="J36" s="408" t="s">
        <v>137</v>
      </c>
    </row>
    <row r="37" spans="1:13" x14ac:dyDescent="0.2">
      <c r="A37" s="383"/>
      <c r="B37" s="371"/>
      <c r="C37" s="413" t="s">
        <v>113</v>
      </c>
      <c r="D37" s="413" t="s">
        <v>121</v>
      </c>
      <c r="E37" s="386"/>
      <c r="F37" s="371"/>
      <c r="G37" s="383"/>
      <c r="H37" s="371"/>
      <c r="I37" s="371"/>
      <c r="J37" s="386"/>
      <c r="K37" s="409"/>
      <c r="M37" s="371"/>
    </row>
    <row r="38" spans="1:13" x14ac:dyDescent="0.2">
      <c r="A38" s="405" t="s">
        <v>133</v>
      </c>
      <c r="B38" s="371" t="s">
        <v>139</v>
      </c>
      <c r="C38" s="414">
        <v>681095229.42999995</v>
      </c>
      <c r="D38" s="399">
        <v>0.2</v>
      </c>
      <c r="E38" s="217">
        <v>0</v>
      </c>
      <c r="F38" s="371"/>
      <c r="G38" s="415" t="s">
        <v>134</v>
      </c>
      <c r="H38" s="416"/>
      <c r="I38" s="371"/>
      <c r="J38" s="408" t="s">
        <v>165</v>
      </c>
      <c r="K38" s="371"/>
      <c r="L38" s="371"/>
      <c r="M38" s="371"/>
    </row>
    <row r="39" spans="1:13" x14ac:dyDescent="0.2">
      <c r="A39" s="383"/>
      <c r="B39" s="371"/>
      <c r="C39" s="371"/>
      <c r="D39" s="399"/>
      <c r="E39" s="417"/>
      <c r="F39" s="371"/>
      <c r="G39" s="393"/>
      <c r="H39" s="379"/>
      <c r="I39" s="379"/>
      <c r="J39" s="396"/>
      <c r="K39" s="416"/>
      <c r="L39" s="416"/>
      <c r="M39" s="416"/>
    </row>
    <row r="40" spans="1:13" x14ac:dyDescent="0.2">
      <c r="A40" s="393"/>
      <c r="B40" s="418" t="s">
        <v>135</v>
      </c>
      <c r="C40" s="379"/>
      <c r="D40" s="379"/>
      <c r="E40" s="221">
        <v>18290801.612400025</v>
      </c>
      <c r="F40" s="371"/>
      <c r="G40" s="371"/>
    </row>
    <row r="41" spans="1:13" x14ac:dyDescent="0.2">
      <c r="F41" s="371"/>
      <c r="G41" s="371"/>
    </row>
    <row r="42" spans="1:13" x14ac:dyDescent="0.2">
      <c r="F42" s="371"/>
      <c r="G42" s="371"/>
    </row>
    <row r="43" spans="1:13" x14ac:dyDescent="0.2">
      <c r="F43" s="419"/>
      <c r="G43" s="371"/>
    </row>
    <row r="44" spans="1:13" x14ac:dyDescent="0.2">
      <c r="A44" s="420"/>
      <c r="B44" s="371"/>
      <c r="C44" s="371"/>
      <c r="D44" s="399"/>
      <c r="E44" s="399"/>
      <c r="F44" s="371"/>
      <c r="G44" s="371"/>
    </row>
    <row r="45" spans="1:13" x14ac:dyDescent="0.2">
      <c r="A45" s="420"/>
      <c r="B45" s="371"/>
      <c r="C45" s="371"/>
      <c r="D45" s="399"/>
      <c r="E45" s="399"/>
      <c r="F45" s="371"/>
      <c r="G45" s="371"/>
      <c r="H45" s="419"/>
    </row>
    <row r="46" spans="1:13" x14ac:dyDescent="0.2">
      <c r="A46" s="371"/>
      <c r="B46" s="371"/>
      <c r="C46" s="399"/>
      <c r="D46" s="399"/>
      <c r="E46" s="371"/>
      <c r="F46" s="371"/>
      <c r="G46" s="371"/>
    </row>
    <row r="47" spans="1:13" x14ac:dyDescent="0.2">
      <c r="A47" s="371"/>
      <c r="B47" s="371"/>
      <c r="C47" s="371"/>
      <c r="D47" s="371"/>
      <c r="E47" s="371"/>
      <c r="F47" s="371"/>
      <c r="G47" s="371"/>
    </row>
    <row r="48" spans="1:13" x14ac:dyDescent="0.2">
      <c r="G48" s="371"/>
    </row>
    <row r="49" spans="1:9" x14ac:dyDescent="0.2">
      <c r="A49" s="371"/>
      <c r="B49" s="371"/>
      <c r="C49" s="371"/>
      <c r="D49" s="371"/>
      <c r="E49" s="371"/>
      <c r="F49" s="371"/>
      <c r="G49" s="371"/>
    </row>
    <row r="51" spans="1:9" x14ac:dyDescent="0.2">
      <c r="C51" s="191"/>
      <c r="D51" s="179"/>
      <c r="E51" s="179"/>
      <c r="F51" s="421"/>
      <c r="G51" s="179"/>
      <c r="H51" s="179"/>
      <c r="I51" s="179"/>
    </row>
    <row r="52" spans="1:9" x14ac:dyDescent="0.2">
      <c r="C52" s="224"/>
      <c r="D52" s="178"/>
      <c r="E52" s="178"/>
      <c r="F52" s="178"/>
      <c r="G52" s="178"/>
      <c r="H52" s="178"/>
      <c r="I52" s="178"/>
    </row>
    <row r="53" spans="1:9" x14ac:dyDescent="0.2">
      <c r="C53" s="179"/>
      <c r="D53" s="182"/>
      <c r="E53" s="225"/>
      <c r="F53" s="182"/>
      <c r="G53" s="226"/>
      <c r="H53" s="226"/>
      <c r="I53" s="184"/>
    </row>
    <row r="54" spans="1:9" x14ac:dyDescent="0.2">
      <c r="C54" s="179"/>
      <c r="D54" s="182"/>
      <c r="E54" s="225"/>
      <c r="F54" s="182"/>
      <c r="G54" s="226"/>
      <c r="H54" s="226"/>
      <c r="I54" s="184"/>
    </row>
    <row r="55" spans="1:9" x14ac:dyDescent="0.2">
      <c r="C55" s="179"/>
      <c r="D55" s="179"/>
      <c r="E55" s="179"/>
      <c r="F55" s="179"/>
      <c r="G55" s="179"/>
      <c r="H55" s="179"/>
      <c r="I55" s="179"/>
    </row>
    <row r="56" spans="1:9" x14ac:dyDescent="0.2">
      <c r="C56" s="191"/>
      <c r="D56" s="182"/>
      <c r="E56" s="227"/>
      <c r="F56" s="182"/>
      <c r="G56" s="182"/>
      <c r="H56" s="182"/>
      <c r="I56" s="182"/>
    </row>
    <row r="57" spans="1:9" x14ac:dyDescent="0.2">
      <c r="C57" s="179"/>
      <c r="D57" s="179"/>
      <c r="E57" s="179"/>
      <c r="F57" s="179"/>
      <c r="G57" s="179"/>
      <c r="H57" s="179"/>
      <c r="I57" s="179"/>
    </row>
    <row r="58" spans="1:9" x14ac:dyDescent="0.2">
      <c r="C58" s="191"/>
      <c r="D58" s="179"/>
      <c r="E58" s="179"/>
      <c r="F58" s="182"/>
      <c r="G58" s="179"/>
      <c r="H58" s="179"/>
      <c r="I58" s="179"/>
    </row>
    <row r="59" spans="1:9" x14ac:dyDescent="0.2">
      <c r="C59" s="179"/>
      <c r="D59" s="179"/>
      <c r="E59" s="179"/>
      <c r="F59" s="179"/>
      <c r="G59" s="179"/>
      <c r="H59" s="179"/>
      <c r="I59" s="179"/>
    </row>
    <row r="60" spans="1:9" x14ac:dyDescent="0.2">
      <c r="C60" s="191"/>
      <c r="D60" s="179"/>
      <c r="E60" s="179"/>
      <c r="F60" s="179"/>
      <c r="G60" s="179"/>
      <c r="H60" s="179"/>
      <c r="I60" s="179"/>
    </row>
    <row r="61" spans="1:9" x14ac:dyDescent="0.2">
      <c r="C61" s="224"/>
      <c r="D61" s="178"/>
      <c r="E61" s="178"/>
      <c r="F61" s="178"/>
      <c r="G61" s="179"/>
      <c r="H61" s="179"/>
      <c r="I61" s="179"/>
    </row>
    <row r="62" spans="1:9" x14ac:dyDescent="0.2">
      <c r="C62" s="179"/>
      <c r="D62" s="182"/>
      <c r="E62" s="225"/>
      <c r="F62" s="182"/>
      <c r="G62" s="179"/>
      <c r="H62" s="179"/>
      <c r="I62" s="179"/>
    </row>
    <row r="63" spans="1:9" x14ac:dyDescent="0.2">
      <c r="C63" s="179"/>
      <c r="D63" s="182"/>
      <c r="E63" s="225"/>
      <c r="F63" s="182"/>
      <c r="G63" s="179"/>
      <c r="H63" s="179"/>
      <c r="I63" s="179"/>
    </row>
    <row r="64" spans="1:9" x14ac:dyDescent="0.2">
      <c r="C64" s="179"/>
      <c r="D64" s="179"/>
      <c r="E64" s="179"/>
      <c r="F64" s="179"/>
      <c r="G64" s="179"/>
      <c r="H64" s="179"/>
      <c r="I64" s="179"/>
    </row>
    <row r="65" spans="3:9" x14ac:dyDescent="0.2">
      <c r="C65" s="191"/>
      <c r="D65" s="182"/>
      <c r="E65" s="227"/>
      <c r="F65" s="182"/>
      <c r="G65" s="179"/>
      <c r="H65" s="179"/>
      <c r="I65" s="179"/>
    </row>
    <row r="66" spans="3:9" x14ac:dyDescent="0.2">
      <c r="C66" s="179"/>
      <c r="D66" s="179"/>
      <c r="E66" s="179"/>
      <c r="F66" s="179"/>
      <c r="G66" s="179"/>
      <c r="H66" s="179"/>
      <c r="I66" s="179"/>
    </row>
    <row r="67" spans="3:9" x14ac:dyDescent="0.2">
      <c r="C67" s="191"/>
      <c r="D67" s="191"/>
      <c r="E67" s="191"/>
      <c r="F67" s="180"/>
      <c r="G67" s="191"/>
      <c r="H67" s="191"/>
      <c r="I67" s="191"/>
    </row>
    <row r="68" spans="3:9" x14ac:dyDescent="0.2">
      <c r="C68" s="179"/>
      <c r="D68" s="179"/>
      <c r="E68" s="179"/>
      <c r="F68" s="179"/>
      <c r="G68" s="179"/>
      <c r="H68" s="179"/>
      <c r="I68" s="179"/>
    </row>
    <row r="69" spans="3:9" x14ac:dyDescent="0.2">
      <c r="C69" s="179"/>
      <c r="D69" s="179"/>
      <c r="E69" s="179"/>
      <c r="F69" s="179"/>
      <c r="G69" s="179"/>
      <c r="H69" s="179"/>
      <c r="I69" s="179"/>
    </row>
    <row r="70" spans="3:9" x14ac:dyDescent="0.2">
      <c r="C70" s="371"/>
      <c r="D70" s="371"/>
      <c r="E70" s="371"/>
      <c r="F70" s="371"/>
      <c r="G70" s="371"/>
      <c r="H70" s="371"/>
      <c r="I70" s="371"/>
    </row>
  </sheetData>
  <pageMargins left="0.2" right="0.22" top="0.5" bottom="0.5" header="0.5" footer="0.5"/>
  <pageSetup scale="6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21</vt:i4>
      </vt:variant>
    </vt:vector>
  </HeadingPairs>
  <TitlesOfParts>
    <vt:vector size="21" baseType="lpstr">
      <vt:lpstr>Jun19 Aggregate</vt:lpstr>
      <vt:lpstr>Jun19 2017-B</vt:lpstr>
      <vt:lpstr>Jun19 Pool Data</vt:lpstr>
      <vt:lpstr>May19 Aggregate</vt:lpstr>
      <vt:lpstr>May19 2017-B</vt:lpstr>
      <vt:lpstr>May19 Pool Data</vt:lpstr>
      <vt:lpstr>Apr19 Aggregate</vt:lpstr>
      <vt:lpstr>Apr19 2017-B</vt:lpstr>
      <vt:lpstr>Apr19 Pool Data</vt:lpstr>
      <vt:lpstr>Mar19 Aggregate</vt:lpstr>
      <vt:lpstr>Mar19 2017-A</vt:lpstr>
      <vt:lpstr>Mar19 2017-B</vt:lpstr>
      <vt:lpstr>Mar19 Pool Data</vt:lpstr>
      <vt:lpstr>Feb19 Aggregate</vt:lpstr>
      <vt:lpstr>Feb19 2017-A</vt:lpstr>
      <vt:lpstr>Feb19 2017-B</vt:lpstr>
      <vt:lpstr>Feb19 Pool Data</vt:lpstr>
      <vt:lpstr>Jan19 Aggregate</vt:lpstr>
      <vt:lpstr>Jan19 2017-A</vt:lpstr>
      <vt:lpstr>Jan19 2017-B</vt:lpstr>
      <vt:lpstr>Jan19 Pool Data</vt:lpstr>
    </vt:vector>
  </TitlesOfParts>
  <Company>Lewtan Technologies,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Camitta</dc:creator>
  <cp:lastModifiedBy>Taheri, Kassra</cp:lastModifiedBy>
  <cp:lastPrinted>2019-02-08T18:13:58Z</cp:lastPrinted>
  <dcterms:created xsi:type="dcterms:W3CDTF">2010-01-06T21:28:36Z</dcterms:created>
  <dcterms:modified xsi:type="dcterms:W3CDTF">2019-07-22T16:36:06Z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