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ses-cl-ud001\nmac\DATA00\CORP\TREASURY\EXCEL\N M O T R\Salesforce 2019-A\"/>
    </mc:Choice>
  </mc:AlternateContent>
  <bookViews>
    <workbookView xWindow="0" yWindow="0" windowWidth="28800" windowHeight="12000"/>
  </bookViews>
  <sheets>
    <sheet name="Jun19 Aggregate" sheetId="10" r:id="rId1"/>
    <sheet name="Jun19 2019-A" sheetId="11" r:id="rId2"/>
    <sheet name="Jun19 Pool Data" sheetId="12" r:id="rId3"/>
    <sheet name="May19 Aggregate" sheetId="7" r:id="rId4"/>
    <sheet name="May19 2019-A" sheetId="8" r:id="rId5"/>
    <sheet name="May19 Pool Data" sheetId="9" r:id="rId6"/>
    <sheet name="Apr19 Aggregate" sheetId="4" r:id="rId7"/>
    <sheet name="Apr19 2019-A" sheetId="5" r:id="rId8"/>
    <sheet name="Apr19 Pool Data" sheetId="6" r:id="rId9"/>
    <sheet name="Mar19 Aggregate" sheetId="1" r:id="rId10"/>
    <sheet name="Mar19 2019-A" sheetId="2" r:id="rId11"/>
    <sheet name="Mar19 Pool Data" sheetId="3" r:id="rId12"/>
  </sheets>
  <definedNames>
    <definedName name="HTML_CodePage" hidden="1">1252</definedName>
    <definedName name="HTML_Control" localSheetId="7" hidden="1">{"'2003-A Filing'!$A$1:$I$57"}</definedName>
    <definedName name="HTML_Control" localSheetId="8" hidden="1">{"'2003-A Filing'!$A$1:$I$57"}</definedName>
    <definedName name="HTML_Control" localSheetId="1" hidden="1">{"'2003-A Filing'!$A$1:$I$57"}</definedName>
    <definedName name="HTML_Control" localSheetId="2" hidden="1">{"'2003-A Filing'!$A$1:$I$57"}</definedName>
    <definedName name="HTML_Control" localSheetId="10" hidden="1">{"'2003-A Filing'!$A$1:$I$57"}</definedName>
    <definedName name="HTML_Control" localSheetId="11" hidden="1">{"'2003-A Filing'!$A$1:$I$57"}</definedName>
    <definedName name="HTML_Control" localSheetId="4" hidden="1">{"'2003-A Filing'!$A$1:$I$57"}</definedName>
    <definedName name="HTML_Control" localSheetId="3" hidden="1">{"'2003-A Filing'!$A$1:$I$57"}</definedName>
    <definedName name="HTML_Control" localSheetId="5" hidden="1">{"'2003-A Filing'!$A$1:$I$57"}</definedName>
    <definedName name="HTML_Control" hidden="1">{"'2003-A Filing'!$A$1:$I$57"}</definedName>
    <definedName name="HTML_Description" hidden="1">""</definedName>
    <definedName name="HTML_Email" hidden="1">""</definedName>
    <definedName name="HTML_Header" hidden="1">"NMOTR 2003-A"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 M O T R\Feb04\NMOTR Feb04A.htm"</definedName>
    <definedName name="HTML_Title" hidden="1">"February 2004"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<sst xmlns="http://schemas.openxmlformats.org/spreadsheetml/2006/main" count="916" uniqueCount="162">
  <si>
    <t>NISSAN MASTER OWNER TRUST RECEIVABLES — AGGREGATE SERIES</t>
  </si>
  <si>
    <t xml:space="preserve">Period               </t>
  </si>
  <si>
    <t>Collection</t>
  </si>
  <si>
    <t>Accrual</t>
  </si>
  <si>
    <t>Distribution</t>
  </si>
  <si>
    <t>From</t>
  </si>
  <si>
    <t>To</t>
  </si>
  <si>
    <t>Days</t>
  </si>
  <si>
    <t xml:space="preserve">Trust and Series Allocation - Beginning of Collection Period  </t>
  </si>
  <si>
    <t>Name</t>
  </si>
  <si>
    <t>Outstanding Debt</t>
  </si>
  <si>
    <t>Excess Funding Account</t>
  </si>
  <si>
    <t>Amount Invested in Receivables</t>
  </si>
  <si>
    <t>Required Overcollateraliz. Amount</t>
  </si>
  <si>
    <t>Required Participation Amount</t>
  </si>
  <si>
    <t>Incremental Overcollateraliz. Amount</t>
  </si>
  <si>
    <t>Excess Receivables</t>
  </si>
  <si>
    <t>Total Receivables</t>
  </si>
  <si>
    <t>Series Allocation Percentage (SAP)</t>
  </si>
  <si>
    <t>2016-A</t>
  </si>
  <si>
    <t>2017-A</t>
  </si>
  <si>
    <t>2017-B</t>
  </si>
  <si>
    <t>2017-C</t>
  </si>
  <si>
    <t>2019-A</t>
  </si>
  <si>
    <t>Total Trust</t>
  </si>
  <si>
    <t xml:space="preserve">Trust and Series Allocation - End of Collection Period  </t>
  </si>
  <si>
    <t>Trust Principal Receivables</t>
  </si>
  <si>
    <t>Trust Non-Principal Receivables</t>
  </si>
  <si>
    <t>Beginning Gross Pool Balance</t>
  </si>
  <si>
    <t>Total Interest Collections</t>
  </si>
  <si>
    <t>Total Principal Collections</t>
  </si>
  <si>
    <t xml:space="preserve">     Interest Collections</t>
  </si>
  <si>
    <t>Principal Collections</t>
  </si>
  <si>
    <t xml:space="preserve">     CMA Offset</t>
  </si>
  <si>
    <t xml:space="preserve">Principal Adjustments </t>
  </si>
  <si>
    <t xml:space="preserve">     Interest Collections from Defaulted Dealers</t>
  </si>
  <si>
    <t>Principal Collections from Defaulted Dealers</t>
  </si>
  <si>
    <t>Recoveries on Receivables Written Off</t>
  </si>
  <si>
    <t>Investment in New Receivables</t>
  </si>
  <si>
    <t>Investment Income</t>
  </si>
  <si>
    <t>Receivables Added for Additional Accounts</t>
  </si>
  <si>
    <t>Repurchases</t>
  </si>
  <si>
    <t>Portfolio Yield</t>
  </si>
  <si>
    <t>Principal Default Amounts</t>
  </si>
  <si>
    <t>Gross Ending Pool Balance</t>
  </si>
  <si>
    <t>ok</t>
  </si>
  <si>
    <t>/  Average Pool Balance</t>
  </si>
  <si>
    <t>Less Net CMA Offset</t>
  </si>
  <si>
    <t>*  360</t>
  </si>
  <si>
    <t>Less Servicing Adjustment (Duplicate VINs and Over Maturity)</t>
  </si>
  <si>
    <t>/  Actual Days (prior month)</t>
  </si>
  <si>
    <t>Net Collateral Balance</t>
  </si>
  <si>
    <t>Average Collection Rate</t>
  </si>
  <si>
    <t>Servicing Fee</t>
  </si>
  <si>
    <t>Average Balance</t>
  </si>
  <si>
    <t>Monthly Payment Rate</t>
  </si>
  <si>
    <t>Previous Monthly Payment Rate</t>
  </si>
  <si>
    <t>Net Portfolio Yield</t>
  </si>
  <si>
    <t>Monthly Payment Rate 2 Months Ago</t>
  </si>
  <si>
    <t>Weighted Average Financing Cost</t>
  </si>
  <si>
    <t>3-Month Average Payment Rate</t>
  </si>
  <si>
    <t>Excess Spread</t>
  </si>
  <si>
    <t>Used and Pre-Owned Vehicle Balance</t>
  </si>
  <si>
    <t>Used and Pre-Owned Vehicle Percentage</t>
  </si>
  <si>
    <t>Incremental Overcollateralization Amount</t>
  </si>
  <si>
    <t>Total Balance in Excess Funding Accounts</t>
  </si>
  <si>
    <t>Total Balance in Accumulation Accounts</t>
  </si>
  <si>
    <t>Principal Default Amounts/Avg. Daily Balance</t>
  </si>
  <si>
    <t>Summary of Collections</t>
  </si>
  <si>
    <t/>
  </si>
  <si>
    <t>Total Collections</t>
  </si>
  <si>
    <t>NISSAN MASTER OWNER TRUST RECEIVABLES — 2019-A SERIES</t>
  </si>
  <si>
    <t>&lt;== Series Index Offset</t>
  </si>
  <si>
    <t>&lt;== A1 Note Index Offset</t>
  </si>
  <si>
    <t>Period</t>
  </si>
  <si>
    <t>Series Allocation Percentage at Month-End</t>
  </si>
  <si>
    <t>Floating Allocation Percentage at Month-End</t>
  </si>
  <si>
    <t>Description of Collateral</t>
  </si>
  <si>
    <t>Expected Final</t>
  </si>
  <si>
    <t>Accumulation</t>
  </si>
  <si>
    <t>Early Redemption</t>
  </si>
  <si>
    <t>On the Distribution Date, the Series 2019-A balances were:</t>
  </si>
  <si>
    <t>Payment Date</t>
  </si>
  <si>
    <t>No</t>
  </si>
  <si>
    <t>Notes</t>
  </si>
  <si>
    <t xml:space="preserve">                 </t>
  </si>
  <si>
    <t>Principal Amount of Debt</t>
  </si>
  <si>
    <t>Accumulation Account</t>
  </si>
  <si>
    <t>Required Overcollateralization</t>
  </si>
  <si>
    <t>Beginning</t>
  </si>
  <si>
    <t>Required Overcollateralization Increase - MPR &lt; 35%</t>
  </si>
  <si>
    <t>Payout</t>
  </si>
  <si>
    <t>Required Overcollateralization Increase - MPR &lt; 30%</t>
  </si>
  <si>
    <t>Additions</t>
  </si>
  <si>
    <t xml:space="preserve"> </t>
  </si>
  <si>
    <t>Ending Balance</t>
  </si>
  <si>
    <t>Series Nominal Liquidation Amount</t>
  </si>
  <si>
    <t>Distributions to Investors</t>
  </si>
  <si>
    <t>LIBOR</t>
  </si>
  <si>
    <t>Applicable Margin</t>
  </si>
  <si>
    <t>Total Collateral</t>
  </si>
  <si>
    <t>Collateral as Percent of Notes</t>
  </si>
  <si>
    <t>NMOTR Trust Pool Activity</t>
  </si>
  <si>
    <t>Actual</t>
  </si>
  <si>
    <t>Per $1000</t>
  </si>
  <si>
    <t>During the past Collection Period, the following activity occurred:</t>
  </si>
  <si>
    <t>Interest</t>
  </si>
  <si>
    <t>Principal</t>
  </si>
  <si>
    <t>NMOTR</t>
  </si>
  <si>
    <t>Total Pool</t>
  </si>
  <si>
    <t>Beginning Gross Principal Pool Balance</t>
  </si>
  <si>
    <t>Principal Reallocation</t>
  </si>
  <si>
    <t>Total Due Investors</t>
  </si>
  <si>
    <t>New Series Issued During Collection Period</t>
  </si>
  <si>
    <t>Excess Cash Flow</t>
  </si>
  <si>
    <t>Less Servicing Adjustment</t>
  </si>
  <si>
    <t>SAP for Next Period</t>
  </si>
  <si>
    <t>Reserve Account</t>
  </si>
  <si>
    <t>Average Receivable Balance</t>
  </si>
  <si>
    <t>Required Balance</t>
  </si>
  <si>
    <t>Current Balance</t>
  </si>
  <si>
    <t>Deficit/(Excess)</t>
  </si>
  <si>
    <t>Interest Collections</t>
  </si>
  <si>
    <t>During the past collection period, the following activity occurred:</t>
  </si>
  <si>
    <t>'Status Trigger'</t>
  </si>
  <si>
    <t>Threshold</t>
  </si>
  <si>
    <t>Principal Reallocations</t>
  </si>
  <si>
    <t>Status Percentage</t>
  </si>
  <si>
    <t>Total Available</t>
  </si>
  <si>
    <t>Pass / Fail</t>
  </si>
  <si>
    <t>PASS</t>
  </si>
  <si>
    <t>Seller's Interest as a percent of the notes of each series</t>
  </si>
  <si>
    <t>Concentrations</t>
  </si>
  <si>
    <t>Dealer</t>
  </si>
  <si>
    <t>Principal Receivables</t>
  </si>
  <si>
    <t>Overconcentr.</t>
  </si>
  <si>
    <t>AutoNation</t>
  </si>
  <si>
    <t>Dealer I</t>
  </si>
  <si>
    <t>Dealer II</t>
  </si>
  <si>
    <t>Dealer III</t>
  </si>
  <si>
    <t>Dealer IV</t>
  </si>
  <si>
    <t>Total Overconcentration Amount</t>
  </si>
  <si>
    <t xml:space="preserve">Early Amortization Events </t>
  </si>
  <si>
    <t>Portfolio MPR Trigger</t>
  </si>
  <si>
    <t>Balance</t>
  </si>
  <si>
    <t>Trigger Level</t>
  </si>
  <si>
    <t>Incremental Overcollateralization</t>
  </si>
  <si>
    <t>Current</t>
  </si>
  <si>
    <t>Pass</t>
  </si>
  <si>
    <t>A.</t>
  </si>
  <si>
    <t>Aggregate Principal Amount of Ineligible Receivables</t>
  </si>
  <si>
    <t>1 Month Prior</t>
  </si>
  <si>
    <t>B.</t>
  </si>
  <si>
    <t>Dealer Overconcentrations</t>
  </si>
  <si>
    <t>2 Months Prior</t>
  </si>
  <si>
    <t>C.</t>
  </si>
  <si>
    <t>Used &amp; Pre-owned Overconcentration</t>
  </si>
  <si>
    <t>Early Amortization Event</t>
  </si>
  <si>
    <t>Total Required Incremental Overcollateralization</t>
  </si>
  <si>
    <t>Seller’s Interest (calculated in accordance with Regulation RR)</t>
  </si>
  <si>
    <t>Seller's Interest*</t>
  </si>
  <si>
    <t>*Calculated using the Pool Balance as of the last day of the related Collection Period and funds in any Accumulation Account on the Distribution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</si>
</sst>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0.00000%"/>
    <numFmt numFmtId="166" formatCode="0.000000%"/>
    <numFmt numFmtId="167" formatCode="_(* #,##0.0000_);_(* \(#,##0.0000\);_(* &quot;-&quot;??_);_(@_)"/>
    <numFmt numFmtId="168" formatCode="0.0000%"/>
    <numFmt numFmtId="169" formatCode="_(&quot;$&quot;* #,##0.0000_);_(&quot;$&quot;* \(#,##0.0000\);_(&quot;$&quot;* &quot;-&quot;??_);_(@_)"/>
    <numFmt numFmtId="170" formatCode="0.000%"/>
    <numFmt numFmtId="171" formatCode="0.000000000000000%"/>
    <numFmt numFmtId="172" formatCode="0.0%"/>
  </numFmts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2" borderId="0"/>
    <xf numFmtId="40" fontId="1" fillId="2" borderId="0"/>
    <xf numFmtId="0" fontId="1" fillId="2" borderId="0"/>
    <xf numFmtId="0" fontId="1" fillId="2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</cellStyleXfs>
  <cellXfs count="280">
    <xf numFmtId="0" fontId="0" fillId="0" borderId="0" xfId="0"/>
    <xf numFmtId="0" fontId="2" fillId="0" borderId="0" xfId="4" quotePrefix="1" applyFont="1" applyFill="1" applyAlignment="1" applyProtection="1">
      <alignment horizontal="left"/>
    </xf>
    <xf numFmtId="0" fontId="3" fillId="0" borderId="0" xfId="4" applyFont="1" applyFill="1" applyProtection="1"/>
    <xf numFmtId="0" fontId="3" fillId="0" borderId="0" xfId="4" applyFont="1" applyFill="1" applyAlignment="1" applyProtection="1">
      <alignment horizontal="centerContinuous"/>
    </xf>
    <xf numFmtId="0" fontId="3" fillId="0" borderId="0" xfId="4" applyFont="1" applyFill="1" applyAlignment="1" applyProtection="1">
      <alignment horizontal="center"/>
    </xf>
    <xf numFmtId="0" fontId="3" fillId="0" borderId="0" xfId="4" applyFont="1" applyFill="1"/>
    <xf numFmtId="0" fontId="2" fillId="0" borderId="1" xfId="4" applyFont="1" applyFill="1" applyBorder="1" applyProtection="1"/>
    <xf numFmtId="0" fontId="4" fillId="0" borderId="2" xfId="4" applyFont="1" applyFill="1" applyBorder="1" applyAlignment="1" applyProtection="1">
      <alignment horizontal="right"/>
    </xf>
    <xf numFmtId="0" fontId="4" fillId="0" borderId="3" xfId="4" applyFont="1" applyFill="1" applyBorder="1" applyAlignment="1" applyProtection="1">
      <alignment horizontal="right"/>
    </xf>
    <xf numFmtId="164" fontId="3" fillId="0" borderId="0" xfId="4" applyNumberFormat="1" applyFont="1" applyFill="1" applyAlignment="1" applyProtection="1">
      <alignment horizontal="center"/>
    </xf>
    <xf numFmtId="0" fontId="3" fillId="0" borderId="4" xfId="4" applyFont="1" applyFill="1" applyBorder="1" applyAlignment="1" applyProtection="1">
      <alignment horizontal="left"/>
    </xf>
    <xf numFmtId="164" fontId="3" fillId="0" borderId="0" xfId="4" applyNumberFormat="1" applyFont="1" applyFill="1" applyBorder="1" applyAlignment="1" applyProtection="1">
      <alignment horizontal="right"/>
    </xf>
    <xf numFmtId="164" fontId="3" fillId="0" borderId="0" xfId="4" applyNumberFormat="1" applyFont="1" applyFill="1" applyBorder="1" applyProtection="1"/>
    <xf numFmtId="164" fontId="3" fillId="0" borderId="5" xfId="4" applyNumberFormat="1" applyFont="1" applyFill="1" applyBorder="1" applyProtection="1"/>
    <xf numFmtId="0" fontId="3" fillId="0" borderId="0" xfId="4" applyFont="1" applyFill="1" applyAlignment="1" applyProtection="1">
      <alignment horizontal="left"/>
    </xf>
    <xf numFmtId="0" fontId="3" fillId="0" borderId="6" xfId="4" applyFont="1" applyFill="1" applyBorder="1" applyAlignment="1" applyProtection="1">
      <alignment horizontal="left"/>
    </xf>
    <xf numFmtId="0" fontId="3" fillId="0" borderId="7" xfId="4" applyFont="1" applyFill="1" applyBorder="1"/>
    <xf numFmtId="0" fontId="3" fillId="0" borderId="8" xfId="4" applyFont="1" applyFill="1" applyBorder="1" applyProtection="1"/>
    <xf numFmtId="43" fontId="3" fillId="0" borderId="0" xfId="1" applyFont="1" applyFill="1" applyProtection="1"/>
    <xf numFmtId="165" fontId="3" fillId="0" borderId="0" xfId="3" applyNumberFormat="1" applyFont="1" applyFill="1" applyProtection="1"/>
    <xf numFmtId="0" fontId="2" fillId="0" borderId="0" xfId="4" applyFont="1" applyFill="1" applyAlignment="1" applyProtection="1">
      <alignment horizontal="left"/>
    </xf>
    <xf numFmtId="39" fontId="3" fillId="0" borderId="0" xfId="4" applyNumberFormat="1" applyFont="1" applyFill="1" applyProtection="1"/>
    <xf numFmtId="0" fontId="2" fillId="0" borderId="0" xfId="4" applyFont="1" applyFill="1" applyProtection="1"/>
    <xf numFmtId="0" fontId="2" fillId="0" borderId="0" xfId="4" applyFont="1" applyFill="1" applyAlignment="1" applyProtection="1">
      <alignment horizontal="center"/>
    </xf>
    <xf numFmtId="43" fontId="2" fillId="0" borderId="0" xfId="1" applyFont="1" applyFill="1" applyAlignment="1" applyProtection="1">
      <alignment horizontal="center"/>
    </xf>
    <xf numFmtId="0" fontId="2" fillId="0" borderId="0" xfId="4" applyFont="1" applyFill="1" applyBorder="1" applyAlignment="1" applyProtection="1">
      <alignment horizontal="center"/>
    </xf>
    <xf numFmtId="0" fontId="3" fillId="0" borderId="0" xfId="4" applyFont="1" applyFill="1" applyBorder="1"/>
    <xf numFmtId="0" fontId="2" fillId="0" borderId="9" xfId="4" applyFont="1" applyFill="1" applyBorder="1" applyAlignment="1" applyProtection="1">
      <alignment horizontal="left"/>
    </xf>
    <xf numFmtId="0" fontId="2" fillId="0" borderId="9" xfId="4" applyFont="1" applyFill="1" applyBorder="1" applyProtection="1"/>
    <xf numFmtId="0" fontId="2" fillId="0" borderId="9" xfId="4" applyFont="1" applyFill="1" applyBorder="1" applyAlignment="1" applyProtection="1">
      <alignment horizontal="center" wrapText="1"/>
    </xf>
    <xf numFmtId="43" fontId="3" fillId="0" borderId="0" xfId="4" applyNumberFormat="1" applyFont="1" applyFill="1" applyProtection="1"/>
    <xf numFmtId="7" fontId="3" fillId="0" borderId="0" xfId="4" applyNumberFormat="1" applyFont="1" applyFill="1" applyAlignment="1" applyProtection="1">
      <alignment horizontal="right"/>
    </xf>
    <xf numFmtId="10" fontId="3" fillId="0" borderId="0" xfId="4" applyNumberFormat="1" applyFont="1" applyFill="1" applyAlignment="1" applyProtection="1">
      <alignment horizontal="center"/>
    </xf>
    <xf numFmtId="39" fontId="3" fillId="0" borderId="0" xfId="4" applyNumberFormat="1" applyFont="1" applyFill="1" applyProtection="1">
      <protection locked="0"/>
    </xf>
    <xf numFmtId="39" fontId="3" fillId="0" borderId="0" xfId="4" quotePrefix="1" applyNumberFormat="1" applyFont="1" applyFill="1" applyBorder="1" applyAlignment="1" applyProtection="1">
      <alignment horizontal="right"/>
    </xf>
    <xf numFmtId="0" fontId="2" fillId="0" borderId="10" xfId="4" applyFont="1" applyFill="1" applyBorder="1" applyAlignment="1" applyProtection="1">
      <alignment horizontal="left"/>
    </xf>
    <xf numFmtId="0" fontId="2" fillId="0" borderId="10" xfId="4" applyFont="1" applyFill="1" applyBorder="1" applyProtection="1"/>
    <xf numFmtId="7" fontId="2" fillId="0" borderId="10" xfId="4" applyNumberFormat="1" applyFont="1" applyFill="1" applyBorder="1" applyAlignment="1" applyProtection="1">
      <alignment horizontal="center"/>
    </xf>
    <xf numFmtId="7" fontId="2" fillId="0" borderId="10" xfId="4" applyNumberFormat="1" applyFont="1" applyFill="1" applyBorder="1" applyAlignment="1" applyProtection="1">
      <alignment horizontal="right"/>
    </xf>
    <xf numFmtId="43" fontId="2" fillId="0" borderId="10" xfId="4" applyNumberFormat="1" applyFont="1" applyFill="1" applyBorder="1" applyAlignment="1" applyProtection="1">
      <alignment horizontal="right"/>
    </xf>
    <xf numFmtId="10" fontId="2" fillId="0" borderId="10" xfId="4" applyNumberFormat="1" applyFont="1" applyFill="1" applyBorder="1" applyAlignment="1" applyProtection="1">
      <alignment horizontal="center"/>
    </xf>
    <xf numFmtId="39" fontId="2" fillId="0" borderId="0" xfId="4" applyNumberFormat="1" applyFont="1" applyFill="1" applyProtection="1"/>
    <xf numFmtId="0" fontId="2" fillId="0" borderId="0" xfId="4" applyFont="1" applyFill="1"/>
    <xf numFmtId="10" fontId="2" fillId="0" borderId="0" xfId="4" applyNumberFormat="1" applyFont="1" applyFill="1" applyProtection="1"/>
    <xf numFmtId="0" fontId="3" fillId="0" borderId="0" xfId="4" applyFont="1" applyFill="1" applyAlignment="1">
      <alignment horizontal="center"/>
    </xf>
    <xf numFmtId="10" fontId="3" fillId="0" borderId="0" xfId="4" applyNumberFormat="1" applyFont="1" applyFill="1" applyAlignment="1">
      <alignment horizontal="center"/>
    </xf>
    <xf numFmtId="10" fontId="2" fillId="0" borderId="9" xfId="4" applyNumberFormat="1" applyFont="1" applyFill="1" applyBorder="1" applyAlignment="1" applyProtection="1">
      <alignment horizontal="center" wrapText="1"/>
    </xf>
    <xf numFmtId="39" fontId="3" fillId="0" borderId="0" xfId="4" applyNumberFormat="1" applyFont="1" applyFill="1" applyBorder="1" applyProtection="1"/>
    <xf numFmtId="7" fontId="3" fillId="0" borderId="0" xfId="4" applyNumberFormat="1" applyFont="1" applyFill="1"/>
    <xf numFmtId="40" fontId="3" fillId="0" borderId="0" xfId="5" applyFont="1" applyFill="1" applyBorder="1" applyAlignment="1">
      <alignment horizontal="right"/>
    </xf>
    <xf numFmtId="7" fontId="2" fillId="0" borderId="10" xfId="4" applyNumberFormat="1" applyFont="1" applyFill="1" applyBorder="1" applyProtection="1"/>
    <xf numFmtId="10" fontId="2" fillId="0" borderId="10" xfId="3" applyNumberFormat="1" applyFont="1" applyFill="1" applyBorder="1" applyAlignment="1" applyProtection="1">
      <alignment horizontal="center"/>
    </xf>
    <xf numFmtId="0" fontId="2" fillId="0" borderId="0" xfId="4" applyFont="1" applyFill="1" applyBorder="1" applyAlignment="1" applyProtection="1">
      <alignment horizontal="left"/>
    </xf>
    <xf numFmtId="0" fontId="3" fillId="0" borderId="0" xfId="4" applyFont="1" applyFill="1" applyBorder="1" applyProtection="1"/>
    <xf numFmtId="166" fontId="3" fillId="0" borderId="0" xfId="4" applyNumberFormat="1" applyFont="1" applyFill="1" applyBorder="1" applyProtection="1"/>
    <xf numFmtId="10" fontId="3" fillId="0" borderId="0" xfId="4" applyNumberFormat="1" applyFont="1" applyFill="1" applyProtection="1"/>
    <xf numFmtId="7" fontId="3" fillId="0" borderId="0" xfId="4" applyNumberFormat="1" applyFont="1" applyFill="1" applyProtection="1"/>
    <xf numFmtId="39" fontId="3" fillId="0" borderId="0" xfId="4" applyNumberFormat="1" applyFont="1" applyFill="1"/>
    <xf numFmtId="167" fontId="3" fillId="0" borderId="0" xfId="1" applyNumberFormat="1" applyFont="1" applyFill="1" applyAlignment="1" applyProtection="1">
      <alignment horizontal="center"/>
    </xf>
    <xf numFmtId="0" fontId="6" fillId="0" borderId="0" xfId="4" applyFont="1" applyFill="1" applyAlignment="1" applyProtection="1">
      <alignment horizontal="left"/>
    </xf>
    <xf numFmtId="39" fontId="6" fillId="0" borderId="0" xfId="4" applyNumberFormat="1" applyFont="1" applyFill="1" applyProtection="1"/>
    <xf numFmtId="0" fontId="3" fillId="0" borderId="0" xfId="0" applyFont="1" applyFill="1"/>
    <xf numFmtId="0" fontId="3" fillId="0" borderId="0" xfId="0" applyFont="1"/>
    <xf numFmtId="7" fontId="3" fillId="0" borderId="0" xfId="0" applyNumberFormat="1" applyFont="1" applyFill="1"/>
    <xf numFmtId="39" fontId="7" fillId="0" borderId="0" xfId="4" applyNumberFormat="1" applyFont="1" applyFill="1"/>
    <xf numFmtId="7" fontId="3" fillId="0" borderId="0" xfId="1" applyNumberFormat="1" applyFont="1" applyFill="1" applyProtection="1"/>
    <xf numFmtId="7" fontId="7" fillId="0" borderId="0" xfId="4" applyNumberFormat="1" applyFont="1" applyFill="1" applyProtection="1"/>
    <xf numFmtId="37" fontId="3" fillId="0" borderId="0" xfId="4" applyNumberFormat="1" applyFont="1" applyFill="1" applyProtection="1"/>
    <xf numFmtId="39" fontId="8" fillId="0" borderId="0" xfId="4" applyNumberFormat="1" applyFont="1" applyFill="1"/>
    <xf numFmtId="0" fontId="3" fillId="0" borderId="9" xfId="4" applyFont="1" applyFill="1" applyBorder="1" applyProtection="1"/>
    <xf numFmtId="168" fontId="3" fillId="0" borderId="0" xfId="3" applyNumberFormat="1" applyFont="1" applyFill="1" applyProtection="1"/>
    <xf numFmtId="7" fontId="2" fillId="0" borderId="0" xfId="4" applyNumberFormat="1" applyFont="1" applyFill="1"/>
    <xf numFmtId="43" fontId="3" fillId="0" borderId="0" xfId="1" applyFont="1" applyFill="1"/>
    <xf numFmtId="168" fontId="2" fillId="0" borderId="0" xfId="4" applyNumberFormat="1" applyFont="1" applyFill="1" applyProtection="1"/>
    <xf numFmtId="168" fontId="3" fillId="0" borderId="0" xfId="4" applyNumberFormat="1" applyFont="1" applyFill="1" applyProtection="1"/>
    <xf numFmtId="44" fontId="3" fillId="0" borderId="0" xfId="2" applyFont="1" applyFill="1" applyProtection="1"/>
    <xf numFmtId="0" fontId="3" fillId="0" borderId="0" xfId="0" applyFont="1" applyFill="1" applyBorder="1"/>
    <xf numFmtId="10" fontId="3" fillId="0" borderId="0" xfId="3" applyNumberFormat="1" applyFont="1" applyFill="1" applyAlignment="1" applyProtection="1">
      <alignment horizontal="left"/>
    </xf>
    <xf numFmtId="168" fontId="3" fillId="0" borderId="0" xfId="4" applyNumberFormat="1" applyFont="1" applyFill="1" applyAlignment="1" applyProtection="1">
      <alignment horizontal="right"/>
    </xf>
    <xf numFmtId="169" fontId="3" fillId="0" borderId="0" xfId="2" applyNumberFormat="1" applyFont="1" applyFill="1" applyProtection="1"/>
    <xf numFmtId="0" fontId="3" fillId="0" borderId="0" xfId="4" applyFont="1" applyFill="1" applyBorder="1" applyAlignment="1" applyProtection="1">
      <alignment horizontal="left"/>
    </xf>
    <xf numFmtId="170" fontId="3" fillId="0" borderId="0" xfId="3" applyNumberFormat="1" applyFont="1" applyFill="1" applyProtection="1"/>
    <xf numFmtId="0" fontId="2" fillId="0" borderId="0" xfId="4" applyFont="1" applyFill="1" applyBorder="1" applyProtection="1"/>
    <xf numFmtId="168" fontId="2" fillId="0" borderId="10" xfId="4" applyNumberFormat="1" applyFont="1" applyFill="1" applyBorder="1" applyProtection="1"/>
    <xf numFmtId="165" fontId="3" fillId="0" borderId="0" xfId="4" applyNumberFormat="1" applyFont="1" applyFill="1" applyProtection="1"/>
    <xf numFmtId="39" fontId="3" fillId="0" borderId="0" xfId="4" applyNumberFormat="1" applyFont="1" applyFill="1" applyBorder="1" applyProtection="1">
      <protection locked="0"/>
    </xf>
    <xf numFmtId="0" fontId="3" fillId="0" borderId="0" xfId="4" applyFont="1" applyFill="1" applyAlignment="1" applyProtection="1">
      <alignment horizontal="left"/>
      <protection locked="0"/>
    </xf>
    <xf numFmtId="0" fontId="2" fillId="0" borderId="0" xfId="6" quotePrefix="1" applyFont="1" applyFill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/>
    <xf numFmtId="0" fontId="7" fillId="3" borderId="0" xfId="6" applyFont="1" applyFill="1" applyAlignment="1">
      <alignment horizontal="center"/>
    </xf>
    <xf numFmtId="0" fontId="7" fillId="3" borderId="0" xfId="6" applyFont="1" applyFill="1"/>
    <xf numFmtId="0" fontId="7" fillId="3" borderId="0" xfId="7" applyFont="1" applyFill="1"/>
    <xf numFmtId="0" fontId="7" fillId="3" borderId="0" xfId="7" applyFont="1" applyFill="1" applyProtection="1"/>
    <xf numFmtId="0" fontId="7" fillId="3" borderId="0" xfId="8" applyFont="1" applyFill="1" applyBorder="1" applyAlignment="1">
      <alignment horizontal="center"/>
    </xf>
    <xf numFmtId="0" fontId="2" fillId="0" borderId="11" xfId="6" applyFont="1" applyFill="1" applyBorder="1" applyProtection="1"/>
    <xf numFmtId="0" fontId="4" fillId="0" borderId="10" xfId="6" applyFont="1" applyFill="1" applyBorder="1" applyAlignment="1" applyProtection="1">
      <alignment horizontal="right"/>
    </xf>
    <xf numFmtId="0" fontId="4" fillId="0" borderId="12" xfId="6" applyFont="1" applyFill="1" applyBorder="1" applyAlignment="1" applyProtection="1">
      <alignment horizontal="right"/>
    </xf>
    <xf numFmtId="0" fontId="2" fillId="0" borderId="0" xfId="6" applyFont="1" applyFill="1" applyAlignment="1" applyProtection="1">
      <alignment horizontal="right"/>
    </xf>
    <xf numFmtId="10" fontId="2" fillId="0" borderId="0" xfId="9" applyNumberFormat="1" applyFont="1" applyFill="1" applyAlignment="1" applyProtection="1">
      <alignment horizontal="center"/>
    </xf>
    <xf numFmtId="171" fontId="3" fillId="0" borderId="0" xfId="6" applyNumberFormat="1" applyFont="1" applyFill="1" applyProtection="1"/>
    <xf numFmtId="14" fontId="3" fillId="0" borderId="11" xfId="6" applyNumberFormat="1" applyFont="1" applyFill="1" applyBorder="1" applyAlignment="1" applyProtection="1">
      <alignment horizontal="left"/>
    </xf>
    <xf numFmtId="164" fontId="9" fillId="0" borderId="10" xfId="6" applyNumberFormat="1" applyFont="1" applyFill="1" applyBorder="1" applyProtection="1"/>
    <xf numFmtId="164" fontId="9" fillId="0" borderId="12" xfId="6" applyNumberFormat="1" applyFont="1" applyFill="1" applyBorder="1" applyProtection="1"/>
    <xf numFmtId="14" fontId="3" fillId="0" borderId="4" xfId="6" applyNumberFormat="1" applyFont="1" applyFill="1" applyBorder="1" applyAlignment="1" applyProtection="1">
      <alignment horizontal="left"/>
    </xf>
    <xf numFmtId="164" fontId="9" fillId="0" borderId="0" xfId="6" applyNumberFormat="1" applyFont="1" applyFill="1" applyBorder="1" applyProtection="1"/>
    <xf numFmtId="164" fontId="3" fillId="0" borderId="5" xfId="6" applyNumberFormat="1" applyFont="1" applyFill="1" applyBorder="1" applyProtection="1"/>
    <xf numFmtId="0" fontId="3" fillId="0" borderId="0" xfId="6" applyFont="1" applyFill="1" applyAlignment="1" applyProtection="1">
      <alignment horizontal="left"/>
    </xf>
    <xf numFmtId="0" fontId="3" fillId="0" borderId="6" xfId="6" applyFont="1" applyFill="1" applyBorder="1" applyAlignment="1" applyProtection="1">
      <alignment horizontal="left"/>
    </xf>
    <xf numFmtId="1" fontId="3" fillId="0" borderId="7" xfId="6" applyNumberFormat="1" applyFont="1" applyFill="1" applyBorder="1"/>
    <xf numFmtId="0" fontId="3" fillId="0" borderId="7" xfId="6" applyFont="1" applyFill="1" applyBorder="1"/>
    <xf numFmtId="0" fontId="3" fillId="0" borderId="8" xfId="6" applyFont="1" applyFill="1" applyBorder="1" applyProtection="1"/>
    <xf numFmtId="164" fontId="2" fillId="0" borderId="0" xfId="8" applyNumberFormat="1" applyFont="1"/>
    <xf numFmtId="0" fontId="3" fillId="0" borderId="0" xfId="8" applyFont="1"/>
    <xf numFmtId="0" fontId="2" fillId="0" borderId="0" xfId="8" applyFont="1" applyAlignment="1">
      <alignment horizontal="center"/>
    </xf>
    <xf numFmtId="0" fontId="2" fillId="0" borderId="7" xfId="8" applyFont="1" applyBorder="1" applyAlignment="1">
      <alignment horizontal="center"/>
    </xf>
    <xf numFmtId="0" fontId="2" fillId="0" borderId="0" xfId="8" applyFont="1"/>
    <xf numFmtId="14" fontId="3" fillId="0" borderId="0" xfId="8" applyNumberFormat="1" applyFont="1" applyAlignment="1">
      <alignment horizontal="center"/>
    </xf>
    <xf numFmtId="0" fontId="3" fillId="0" borderId="0" xfId="8" applyFont="1" applyAlignment="1">
      <alignment horizontal="center"/>
    </xf>
    <xf numFmtId="7" fontId="9" fillId="0" borderId="0" xfId="10" applyNumberFormat="1" applyFont="1" applyFill="1" applyAlignment="1" applyProtection="1">
      <alignment horizontal="right"/>
    </xf>
    <xf numFmtId="0" fontId="3" fillId="0" borderId="0" xfId="8" applyFont="1" applyAlignment="1">
      <alignment horizontal="right"/>
    </xf>
    <xf numFmtId="43" fontId="3" fillId="0" borderId="0" xfId="8" applyNumberFormat="1" applyFont="1"/>
    <xf numFmtId="0" fontId="8" fillId="0" borderId="0" xfId="8" applyFont="1"/>
    <xf numFmtId="43" fontId="9" fillId="0" borderId="0" xfId="10" applyNumberFormat="1" applyFont="1" applyFill="1" applyAlignment="1" applyProtection="1">
      <alignment horizontal="right"/>
    </xf>
    <xf numFmtId="10" fontId="3" fillId="0" borderId="0" xfId="8" applyNumberFormat="1" applyFont="1" applyAlignment="1">
      <alignment horizontal="left"/>
    </xf>
    <xf numFmtId="7" fontId="3" fillId="0" borderId="0" xfId="8" applyNumberFormat="1" applyFont="1"/>
    <xf numFmtId="43" fontId="9" fillId="0" borderId="7" xfId="10" applyNumberFormat="1" applyFont="1" applyFill="1" applyBorder="1" applyAlignment="1" applyProtection="1">
      <alignment horizontal="right"/>
    </xf>
    <xf numFmtId="10" fontId="2" fillId="0" borderId="0" xfId="8" applyNumberFormat="1" applyFont="1" applyAlignment="1">
      <alignment horizontal="left"/>
    </xf>
    <xf numFmtId="43" fontId="10" fillId="0" borderId="0" xfId="6" applyNumberFormat="1" applyFont="1" applyFill="1" applyProtection="1"/>
    <xf numFmtId="7" fontId="10" fillId="0" borderId="0" xfId="6" applyNumberFormat="1" applyFont="1" applyFill="1" applyProtection="1"/>
    <xf numFmtId="0" fontId="2" fillId="0" borderId="7" xfId="8" applyFont="1" applyBorder="1" applyAlignment="1">
      <alignment horizontal="center"/>
    </xf>
    <xf numFmtId="10" fontId="3" fillId="0" borderId="0" xfId="9" applyNumberFormat="1" applyFont="1"/>
    <xf numFmtId="10" fontId="3" fillId="0" borderId="0" xfId="8" applyNumberFormat="1" applyFont="1"/>
    <xf numFmtId="1" fontId="3" fillId="0" borderId="0" xfId="8" applyNumberFormat="1" applyFont="1"/>
    <xf numFmtId="44" fontId="2" fillId="0" borderId="0" xfId="8" applyNumberFormat="1" applyFont="1" applyBorder="1"/>
    <xf numFmtId="166" fontId="3" fillId="0" borderId="0" xfId="3" applyNumberFormat="1" applyFont="1"/>
    <xf numFmtId="4" fontId="3" fillId="0" borderId="0" xfId="8" applyNumberFormat="1" applyFont="1" applyFill="1" applyBorder="1"/>
    <xf numFmtId="44" fontId="3" fillId="0" borderId="0" xfId="8" applyNumberFormat="1" applyFont="1" applyBorder="1"/>
    <xf numFmtId="43" fontId="2" fillId="0" borderId="0" xfId="11" applyNumberFormat="1" applyFont="1" applyFill="1" applyBorder="1"/>
    <xf numFmtId="0" fontId="3" fillId="0" borderId="0" xfId="8" applyFont="1" applyBorder="1"/>
    <xf numFmtId="10" fontId="3" fillId="0" borderId="0" xfId="9" applyNumberFormat="1" applyFont="1" applyBorder="1"/>
    <xf numFmtId="0" fontId="3" fillId="0" borderId="7" xfId="8" applyFont="1" applyBorder="1" applyAlignment="1">
      <alignment horizontal="center"/>
    </xf>
    <xf numFmtId="4" fontId="3" fillId="0" borderId="0" xfId="8" applyNumberFormat="1" applyFont="1" applyBorder="1"/>
    <xf numFmtId="43" fontId="9" fillId="0" borderId="0" xfId="1" applyFont="1" applyFill="1" applyProtection="1"/>
    <xf numFmtId="168" fontId="2" fillId="0" borderId="0" xfId="8" applyNumberFormat="1" applyFont="1" applyBorder="1" applyAlignment="1">
      <alignment horizontal="center"/>
    </xf>
    <xf numFmtId="39" fontId="2" fillId="0" borderId="0" xfId="8" applyNumberFormat="1" applyFont="1" applyAlignment="1">
      <alignment horizontal="center"/>
    </xf>
    <xf numFmtId="0" fontId="2" fillId="0" borderId="0" xfId="8" applyFont="1" applyBorder="1" applyAlignment="1">
      <alignment horizontal="center"/>
    </xf>
    <xf numFmtId="7" fontId="9" fillId="0" borderId="7" xfId="10" applyNumberFormat="1" applyFont="1" applyFill="1" applyBorder="1" applyAlignment="1" applyProtection="1">
      <alignment horizontal="right"/>
    </xf>
    <xf numFmtId="43" fontId="9" fillId="0" borderId="7" xfId="1" applyFont="1" applyFill="1" applyBorder="1" applyProtection="1"/>
    <xf numFmtId="39" fontId="2" fillId="0" borderId="7" xfId="8" applyNumberFormat="1" applyFont="1" applyBorder="1" applyAlignment="1">
      <alignment horizontal="center"/>
    </xf>
    <xf numFmtId="168" fontId="10" fillId="0" borderId="0" xfId="8" applyNumberFormat="1" applyFont="1" applyBorder="1" applyAlignment="1">
      <alignment horizontal="center"/>
    </xf>
    <xf numFmtId="168" fontId="2" fillId="0" borderId="0" xfId="9" applyNumberFormat="1" applyFont="1" applyBorder="1" applyAlignment="1">
      <alignment horizontal="center"/>
    </xf>
    <xf numFmtId="7" fontId="11" fillId="0" borderId="0" xfId="6" applyNumberFormat="1" applyFont="1" applyFill="1" applyBorder="1" applyProtection="1"/>
    <xf numFmtId="43" fontId="3" fillId="0" borderId="0" xfId="1" applyFont="1"/>
    <xf numFmtId="7" fontId="9" fillId="0" borderId="0" xfId="6" applyNumberFormat="1" applyFont="1" applyFill="1" applyProtection="1"/>
    <xf numFmtId="43" fontId="9" fillId="0" borderId="0" xfId="6" applyNumberFormat="1" applyFont="1" applyFill="1" applyBorder="1" applyProtection="1"/>
    <xf numFmtId="0" fontId="3" fillId="0" borderId="0" xfId="8" applyNumberFormat="1" applyFont="1"/>
    <xf numFmtId="0" fontId="3" fillId="0" borderId="0" xfId="8" applyFont="1" applyBorder="1" applyAlignment="1">
      <alignment horizontal="center"/>
    </xf>
    <xf numFmtId="43" fontId="9" fillId="0" borderId="0" xfId="10" applyNumberFormat="1" applyFont="1" applyFill="1" applyBorder="1" applyAlignment="1" applyProtection="1">
      <alignment horizontal="right"/>
    </xf>
    <xf numFmtId="43" fontId="9" fillId="0" borderId="0" xfId="1" applyFont="1" applyFill="1" applyBorder="1" applyProtection="1"/>
    <xf numFmtId="0" fontId="9" fillId="0" borderId="0" xfId="6" applyFont="1" applyFill="1" applyAlignment="1" applyProtection="1">
      <alignment horizontal="left"/>
    </xf>
    <xf numFmtId="43" fontId="3" fillId="0" borderId="0" xfId="8" applyNumberFormat="1" applyFont="1" applyBorder="1"/>
    <xf numFmtId="7" fontId="9" fillId="0" borderId="0" xfId="10" applyNumberFormat="1" applyFont="1" applyFill="1" applyBorder="1" applyAlignment="1" applyProtection="1">
      <alignment horizontal="right"/>
    </xf>
    <xf numFmtId="43" fontId="3" fillId="0" borderId="0" xfId="1" applyFont="1" applyBorder="1"/>
    <xf numFmtId="168" fontId="3" fillId="0" borderId="0" xfId="8" applyNumberFormat="1" applyFont="1" applyAlignment="1">
      <alignment horizontal="left"/>
    </xf>
    <xf numFmtId="0" fontId="3" fillId="0" borderId="0" xfId="12" applyFont="1" applyAlignment="1">
      <alignment horizontal="right"/>
    </xf>
    <xf numFmtId="43" fontId="3" fillId="0" borderId="0" xfId="1" applyFont="1" applyFill="1" applyBorder="1" applyProtection="1"/>
    <xf numFmtId="168" fontId="3" fillId="0" borderId="0" xfId="8" applyNumberFormat="1" applyFont="1"/>
    <xf numFmtId="0" fontId="3" fillId="0" borderId="0" xfId="8" applyFont="1" applyFill="1"/>
    <xf numFmtId="7" fontId="3" fillId="0" borderId="0" xfId="8" applyNumberFormat="1" applyFont="1" applyFill="1"/>
    <xf numFmtId="43" fontId="9" fillId="0" borderId="0" xfId="11" applyFont="1" applyFill="1" applyBorder="1" applyAlignment="1" applyProtection="1">
      <alignment horizontal="right"/>
    </xf>
    <xf numFmtId="43" fontId="9" fillId="0" borderId="7" xfId="1" applyFont="1" applyFill="1" applyBorder="1" applyAlignment="1" applyProtection="1">
      <alignment horizontal="right"/>
    </xf>
    <xf numFmtId="0" fontId="2" fillId="0" borderId="0" xfId="8" applyFont="1" applyBorder="1"/>
    <xf numFmtId="43" fontId="3" fillId="0" borderId="0" xfId="13" applyFont="1" applyFill="1"/>
    <xf numFmtId="7" fontId="2" fillId="0" borderId="10" xfId="11" applyNumberFormat="1" applyFont="1" applyBorder="1"/>
    <xf numFmtId="7" fontId="2" fillId="0" borderId="0" xfId="11" applyNumberFormat="1" applyFont="1" applyBorder="1"/>
    <xf numFmtId="43" fontId="3" fillId="0" borderId="0" xfId="11" applyFont="1"/>
    <xf numFmtId="39" fontId="3" fillId="0" borderId="0" xfId="8" applyNumberFormat="1" applyFont="1" applyBorder="1"/>
    <xf numFmtId="166" fontId="3" fillId="0" borderId="0" xfId="6" applyNumberFormat="1" applyFont="1" applyFill="1" applyProtection="1"/>
    <xf numFmtId="39" fontId="3" fillId="0" borderId="0" xfId="8" applyNumberFormat="1" applyFont="1"/>
    <xf numFmtId="16" fontId="3" fillId="0" borderId="0" xfId="8" applyNumberFormat="1" applyFont="1"/>
    <xf numFmtId="7" fontId="3" fillId="0" borderId="0" xfId="11" applyNumberFormat="1" applyFont="1"/>
    <xf numFmtId="44" fontId="3" fillId="0" borderId="0" xfId="8" applyNumberFormat="1" applyFont="1" applyFill="1"/>
    <xf numFmtId="44" fontId="3" fillId="0" borderId="7" xfId="8" applyNumberFormat="1" applyFont="1" applyFill="1" applyBorder="1"/>
    <xf numFmtId="15" fontId="3" fillId="0" borderId="0" xfId="8" applyNumberFormat="1" applyFont="1"/>
    <xf numFmtId="0" fontId="12" fillId="0" borderId="0" xfId="8" applyFont="1"/>
    <xf numFmtId="0" fontId="13" fillId="0" borderId="0" xfId="8" quotePrefix="1" applyFont="1" applyAlignment="1">
      <alignment horizontal="right"/>
    </xf>
    <xf numFmtId="7" fontId="3" fillId="0" borderId="0" xfId="11" applyNumberFormat="1" applyFont="1" applyBorder="1"/>
    <xf numFmtId="165" fontId="3" fillId="0" borderId="0" xfId="8" applyNumberFormat="1" applyFont="1"/>
    <xf numFmtId="0" fontId="2" fillId="0" borderId="7" xfId="8" quotePrefix="1" applyFont="1" applyBorder="1"/>
    <xf numFmtId="0" fontId="3" fillId="0" borderId="7" xfId="8" applyFont="1" applyBorder="1"/>
    <xf numFmtId="0" fontId="3" fillId="0" borderId="0" xfId="8" quotePrefix="1" applyFont="1"/>
    <xf numFmtId="7" fontId="9" fillId="0" borderId="0" xfId="6" applyNumberFormat="1" applyFont="1" applyFill="1" applyBorder="1" applyProtection="1"/>
    <xf numFmtId="39" fontId="3" fillId="0" borderId="0" xfId="8" applyNumberFormat="1" applyFont="1" applyBorder="1" applyAlignment="1">
      <alignment horizontal="right"/>
    </xf>
    <xf numFmtId="172" fontId="3" fillId="0" borderId="0" xfId="3" applyNumberFormat="1" applyFont="1"/>
    <xf numFmtId="10" fontId="3" fillId="0" borderId="0" xfId="3" applyNumberFormat="1" applyFont="1"/>
    <xf numFmtId="7" fontId="3" fillId="0" borderId="10" xfId="11" applyNumberFormat="1" applyFont="1" applyBorder="1"/>
    <xf numFmtId="0" fontId="2" fillId="0" borderId="1" xfId="8" applyFont="1" applyBorder="1" applyAlignment="1">
      <alignment horizontal="center"/>
    </xf>
    <xf numFmtId="0" fontId="2" fillId="0" borderId="13" xfId="8" applyFont="1" applyBorder="1" applyAlignment="1">
      <alignment horizontal="center"/>
    </xf>
    <xf numFmtId="0" fontId="0" fillId="0" borderId="0" xfId="0" applyAlignment="1">
      <alignment wrapText="1"/>
    </xf>
    <xf numFmtId="10" fontId="3" fillId="0" borderId="0" xfId="14" applyNumberFormat="1" applyFont="1"/>
    <xf numFmtId="0" fontId="3" fillId="0" borderId="0" xfId="12" applyFont="1"/>
    <xf numFmtId="2" fontId="3" fillId="0" borderId="0" xfId="8" applyNumberFormat="1" applyFont="1"/>
    <xf numFmtId="0" fontId="3" fillId="0" borderId="0" xfId="6" applyFont="1" applyFill="1" applyBorder="1"/>
    <xf numFmtId="0" fontId="3" fillId="0" borderId="0" xfId="6" applyFont="1" applyFill="1" applyBorder="1" applyProtection="1"/>
    <xf numFmtId="0" fontId="2" fillId="0" borderId="0" xfId="6" applyFont="1" applyFill="1" applyBorder="1" applyAlignment="1" applyProtection="1">
      <alignment horizontal="right"/>
    </xf>
    <xf numFmtId="0" fontId="3" fillId="0" borderId="11" xfId="6" applyFont="1" applyFill="1" applyBorder="1" applyAlignment="1" applyProtection="1">
      <alignment horizontal="left"/>
    </xf>
    <xf numFmtId="164" fontId="3" fillId="0" borderId="10" xfId="6" applyNumberFormat="1" applyFont="1" applyFill="1" applyBorder="1" applyProtection="1"/>
    <xf numFmtId="164" fontId="3" fillId="0" borderId="12" xfId="6" applyNumberFormat="1" applyFont="1" applyFill="1" applyBorder="1" applyProtection="1"/>
    <xf numFmtId="164" fontId="3" fillId="0" borderId="0" xfId="6" applyNumberFormat="1" applyFont="1" applyFill="1" applyBorder="1" applyProtection="1"/>
    <xf numFmtId="0" fontId="3" fillId="0" borderId="4" xfId="6" applyFont="1" applyFill="1" applyBorder="1" applyAlignment="1" applyProtection="1">
      <alignment horizontal="left"/>
    </xf>
    <xf numFmtId="0" fontId="2" fillId="0" borderId="11" xfId="6" applyFont="1" applyFill="1" applyBorder="1"/>
    <xf numFmtId="0" fontId="3" fillId="0" borderId="10" xfId="6" applyFont="1" applyFill="1" applyBorder="1"/>
    <xf numFmtId="0" fontId="3" fillId="0" borderId="12" xfId="6" applyFont="1" applyFill="1" applyBorder="1"/>
    <xf numFmtId="0" fontId="3" fillId="0" borderId="4" xfId="6" applyFont="1" applyFill="1" applyBorder="1"/>
    <xf numFmtId="0" fontId="2" fillId="0" borderId="7" xfId="15" applyFont="1" applyBorder="1" applyAlignment="1">
      <alignment wrapText="1"/>
    </xf>
    <xf numFmtId="0" fontId="2" fillId="0" borderId="7" xfId="15" applyFont="1" applyBorder="1" applyAlignment="1">
      <alignment horizontal="center" wrapText="1"/>
    </xf>
    <xf numFmtId="0" fontId="2" fillId="0" borderId="0" xfId="15" applyFont="1" applyBorder="1" applyAlignment="1">
      <alignment horizontal="center" wrapText="1"/>
    </xf>
    <xf numFmtId="0" fontId="3" fillId="0" borderId="5" xfId="6" applyFont="1" applyFill="1" applyBorder="1"/>
    <xf numFmtId="0" fontId="3" fillId="0" borderId="0" xfId="15" applyFont="1" applyBorder="1"/>
    <xf numFmtId="7" fontId="2" fillId="0" borderId="0" xfId="15" applyNumberFormat="1" applyFont="1" applyBorder="1"/>
    <xf numFmtId="172" fontId="3" fillId="0" borderId="0" xfId="15" applyNumberFormat="1" applyFont="1" applyBorder="1"/>
    <xf numFmtId="7" fontId="3" fillId="0" borderId="0" xfId="15" applyNumberFormat="1" applyFont="1" applyBorder="1"/>
    <xf numFmtId="7" fontId="3" fillId="0" borderId="0" xfId="15" applyNumberFormat="1" applyFont="1"/>
    <xf numFmtId="10" fontId="3" fillId="0" borderId="0" xfId="15" applyNumberFormat="1" applyFont="1" applyBorder="1"/>
    <xf numFmtId="10" fontId="3" fillId="0" borderId="0" xfId="6" applyNumberFormat="1" applyFont="1" applyFill="1" applyAlignment="1">
      <alignment horizontal="right"/>
    </xf>
    <xf numFmtId="10" fontId="3" fillId="0" borderId="0" xfId="6" applyNumberFormat="1" applyFont="1" applyFill="1"/>
    <xf numFmtId="0" fontId="2" fillId="0" borderId="0" xfId="6" applyFont="1" applyFill="1" applyBorder="1" applyAlignment="1">
      <alignment horizontal="center"/>
    </xf>
    <xf numFmtId="7" fontId="2" fillId="0" borderId="0" xfId="15" applyNumberFormat="1" applyFont="1" applyFill="1" applyBorder="1"/>
    <xf numFmtId="10" fontId="3" fillId="0" borderId="7" xfId="15" applyNumberFormat="1" applyFont="1" applyBorder="1"/>
    <xf numFmtId="7" fontId="3" fillId="0" borderId="7" xfId="15" applyNumberFormat="1" applyFont="1" applyBorder="1"/>
    <xf numFmtId="0" fontId="2" fillId="0" borderId="0" xfId="15" applyFont="1" applyBorder="1"/>
    <xf numFmtId="7" fontId="3" fillId="0" borderId="10" xfId="15" applyNumberFormat="1" applyFont="1" applyBorder="1"/>
    <xf numFmtId="0" fontId="3" fillId="0" borderId="10" xfId="15" applyFont="1" applyBorder="1" applyAlignment="1">
      <alignment horizontal="right"/>
    </xf>
    <xf numFmtId="7" fontId="3" fillId="0" borderId="5" xfId="15" applyNumberFormat="1" applyFont="1" applyBorder="1"/>
    <xf numFmtId="0" fontId="3" fillId="0" borderId="5" xfId="15" applyFont="1" applyBorder="1"/>
    <xf numFmtId="0" fontId="3" fillId="0" borderId="0" xfId="15" applyFont="1"/>
    <xf numFmtId="0" fontId="3" fillId="0" borderId="6" xfId="6" applyFont="1" applyFill="1" applyBorder="1"/>
    <xf numFmtId="0" fontId="2" fillId="0" borderId="7" xfId="15" applyFont="1" applyBorder="1"/>
    <xf numFmtId="7" fontId="2" fillId="0" borderId="7" xfId="15" applyNumberFormat="1" applyFont="1" applyBorder="1"/>
    <xf numFmtId="0" fontId="3" fillId="0" borderId="8" xfId="6" applyFont="1" applyFill="1" applyBorder="1"/>
    <xf numFmtId="0" fontId="3" fillId="0" borderId="10" xfId="6" applyFont="1" applyFill="1" applyBorder="1" applyAlignment="1">
      <alignment horizontal="center"/>
    </xf>
    <xf numFmtId="0" fontId="3" fillId="0" borderId="12" xfId="6" applyFont="1" applyFill="1" applyBorder="1" applyAlignment="1">
      <alignment horizontal="center"/>
    </xf>
    <xf numFmtId="10" fontId="3" fillId="0" borderId="0" xfId="6" applyNumberFormat="1" applyFont="1" applyFill="1" applyBorder="1" applyAlignment="1">
      <alignment horizontal="right"/>
    </xf>
    <xf numFmtId="10" fontId="3" fillId="0" borderId="0" xfId="6" applyNumberFormat="1" applyFont="1" applyFill="1" applyBorder="1"/>
    <xf numFmtId="0" fontId="2" fillId="0" borderId="14" xfId="6" applyFont="1" applyFill="1" applyBorder="1" applyAlignment="1">
      <alignment horizontal="center"/>
    </xf>
    <xf numFmtId="7" fontId="3" fillId="0" borderId="0" xfId="11" applyNumberFormat="1" applyFont="1" applyFill="1" applyBorder="1"/>
    <xf numFmtId="0" fontId="3" fillId="0" borderId="0" xfId="6" applyFont="1" applyFill="1" applyBorder="1" applyAlignment="1">
      <alignment horizontal="center"/>
    </xf>
    <xf numFmtId="0" fontId="3" fillId="0" borderId="5" xfId="6" applyFont="1" applyFill="1" applyBorder="1" applyAlignment="1">
      <alignment horizontal="center"/>
    </xf>
    <xf numFmtId="0" fontId="3" fillId="0" borderId="4" xfId="6" applyFont="1" applyFill="1" applyBorder="1" applyAlignment="1">
      <alignment horizontal="right"/>
    </xf>
    <xf numFmtId="44" fontId="3" fillId="0" borderId="0" xfId="10" applyFont="1" applyFill="1" applyBorder="1"/>
    <xf numFmtId="7" fontId="3" fillId="0" borderId="0" xfId="10" applyNumberFormat="1" applyFont="1" applyFill="1" applyBorder="1"/>
    <xf numFmtId="0" fontId="2" fillId="0" borderId="5" xfId="6" applyFont="1" applyFill="1" applyBorder="1" applyAlignment="1">
      <alignment horizontal="center"/>
    </xf>
    <xf numFmtId="43" fontId="3" fillId="0" borderId="0" xfId="11" applyFont="1" applyFill="1" applyBorder="1"/>
    <xf numFmtId="7" fontId="3" fillId="0" borderId="5" xfId="10" applyNumberFormat="1" applyFont="1" applyFill="1" applyBorder="1"/>
    <xf numFmtId="10" fontId="3" fillId="0" borderId="4" xfId="6" applyNumberFormat="1" applyFont="1" applyFill="1" applyBorder="1"/>
    <xf numFmtId="44" fontId="3" fillId="0" borderId="5" xfId="10" applyFont="1" applyFill="1" applyBorder="1"/>
    <xf numFmtId="0" fontId="3" fillId="0" borderId="15" xfId="6" applyFont="1" applyFill="1" applyBorder="1" applyAlignment="1">
      <alignment horizontal="center"/>
    </xf>
    <xf numFmtId="43" fontId="3" fillId="0" borderId="0" xfId="6" applyNumberFormat="1" applyFont="1" applyFill="1" applyBorder="1"/>
    <xf numFmtId="0" fontId="2" fillId="0" borderId="4" xfId="6" applyFont="1" applyFill="1" applyBorder="1"/>
    <xf numFmtId="0" fontId="2" fillId="0" borderId="0" xfId="6" applyFont="1" applyFill="1" applyBorder="1"/>
    <xf numFmtId="10" fontId="3" fillId="0" borderId="5" xfId="6" applyNumberFormat="1" applyFont="1" applyFill="1" applyBorder="1" applyAlignment="1">
      <alignment horizontal="right"/>
    </xf>
    <xf numFmtId="0" fontId="2" fillId="0" borderId="7" xfId="6" applyFont="1" applyFill="1" applyBorder="1"/>
    <xf numFmtId="7" fontId="2" fillId="0" borderId="8" xfId="15" applyNumberFormat="1" applyFont="1" applyBorder="1"/>
    <xf numFmtId="44" fontId="2" fillId="0" borderId="0" xfId="6" applyNumberFormat="1" applyFont="1" applyFill="1" applyBorder="1"/>
    <xf numFmtId="0" fontId="3" fillId="0" borderId="0" xfId="6" applyFont="1" applyFill="1" applyBorder="1" applyAlignment="1">
      <alignment horizontal="right"/>
    </xf>
    <xf numFmtId="43" fontId="3" fillId="0" borderId="0" xfId="11" applyFont="1" applyBorder="1"/>
    <xf numFmtId="0" fontId="2" fillId="0" borderId="0" xfId="15" applyFont="1" applyBorder="1" applyAlignment="1">
      <alignment wrapText="1"/>
    </xf>
    <xf numFmtId="9" fontId="3" fillId="0" borderId="0" xfId="15" applyNumberFormat="1" applyFont="1" applyBorder="1"/>
    <xf numFmtId="37" fontId="3" fillId="0" borderId="0" xfId="15" applyNumberFormat="1" applyFont="1" applyBorder="1" applyAlignment="1">
      <alignment horizontal="center"/>
    </xf>
    <xf numFmtId="0" fontId="3" fillId="0" borderId="0" xfId="15" applyFont="1" applyBorder="1" applyAlignment="1">
      <alignment horizontal="right"/>
    </xf>
    <xf numFmtId="0" fontId="2" fillId="0" borderId="7" xfId="8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7" xfId="8" quotePrefix="1" applyFont="1" applyBorder="1" applyAlignment="1">
      <alignment horizontal="left" vertical="center"/>
    </xf>
    <xf numFmtId="0" fontId="2" fillId="0" borderId="7" xfId="8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7" xfId="6" applyFont="1" applyFill="1" applyBorder="1" applyAlignment="1" applyProtection="1">
      <alignment horizontal="center"/>
    </xf>
    <xf numFmtId="0" fontId="2" fillId="0" borderId="7" xfId="8" applyFont="1" applyBorder="1" applyAlignment="1">
      <alignment horizontal="center"/>
    </xf>
    <xf numFmtId="0" fontId="3" fillId="0" borderId="0" xfId="8" applyFont="1" applyAlignment="1">
      <alignment horizontal="center" wrapText="1"/>
    </xf>
    <xf numFmtId="0" fontId="0" fillId="0" borderId="0" xfId="0" applyAlignment="1">
      <alignment wrapText="1"/>
    </xf>
  </cellXfs>
  <cellStyles count="16">
    <cellStyle name="Comma" xfId="1" builtinId="3"/>
    <cellStyle name="Comma 4" xfId="11"/>
    <cellStyle name="Comma 5" xfId="13"/>
    <cellStyle name="Comma_Aggregare" xfId="5"/>
    <cellStyle name="Currency" xfId="2" builtinId="4"/>
    <cellStyle name="Currency 3" xfId="10"/>
    <cellStyle name="Normal" xfId="0" builtinId="0"/>
    <cellStyle name="Normal 4" xfId="8"/>
    <cellStyle name="Normal 4 2" xfId="12"/>
    <cellStyle name="Normal_Aggregare" xfId="4"/>
    <cellStyle name="Normal_Aggregare 2" xfId="6"/>
    <cellStyle name="Normal_Aggregare 2 2" xfId="7"/>
    <cellStyle name="Normal_sheet" xfId="15"/>
    <cellStyle name="Percent" xfId="3" builtinId="5"/>
    <cellStyle name="Percent 3" xfId="9"/>
    <cellStyle name="Percent 4" xfId="14"/>
  </cellStyles>
  <dxfs count="20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workbookViewId="0">
      <selection activeCell="F5" sqref="F5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9.85546875" style="5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43616</v>
      </c>
      <c r="C4" s="12">
        <v>43633</v>
      </c>
      <c r="D4" s="13">
        <v>43661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43646</v>
      </c>
      <c r="C5" s="12">
        <v>43661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x14ac:dyDescent="0.2">
      <c r="A12" s="5" t="s">
        <v>21</v>
      </c>
      <c r="C12" s="21">
        <v>760000000</v>
      </c>
      <c r="D12" s="21">
        <v>0</v>
      </c>
      <c r="E12" s="30">
        <v>760000000</v>
      </c>
      <c r="F12" s="30">
        <v>180150331.626311</v>
      </c>
      <c r="G12" s="30">
        <v>940150331.62631094</v>
      </c>
      <c r="H12" s="21">
        <v>1854331.6263114</v>
      </c>
      <c r="I12" s="31">
        <v>297235294.57160628</v>
      </c>
      <c r="J12" s="31">
        <v>1237385626.1979172</v>
      </c>
      <c r="K12" s="32">
        <v>0.25302619599999998</v>
      </c>
      <c r="L12" s="33"/>
      <c r="O12" s="34"/>
      <c r="P12" s="34"/>
      <c r="S12" s="34"/>
    </row>
    <row r="13" spans="1:19" x14ac:dyDescent="0.2">
      <c r="A13" s="5" t="s">
        <v>22</v>
      </c>
      <c r="C13" s="21">
        <v>1250000000</v>
      </c>
      <c r="D13" s="21">
        <v>0</v>
      </c>
      <c r="E13" s="30">
        <v>1250000000</v>
      </c>
      <c r="F13" s="30">
        <v>296259887.543275</v>
      </c>
      <c r="G13" s="30">
        <v>1546259887.5432799</v>
      </c>
      <c r="H13" s="21">
        <v>3049887.5432753302</v>
      </c>
      <c r="I13" s="31">
        <v>488913836.92467308</v>
      </c>
      <c r="J13" s="31">
        <v>2035173724.467953</v>
      </c>
      <c r="K13" s="32">
        <v>0.41616150600000001</v>
      </c>
      <c r="L13" s="33"/>
      <c r="O13" s="34"/>
      <c r="P13" s="34"/>
      <c r="S13" s="34"/>
    </row>
    <row r="14" spans="1:19" x14ac:dyDescent="0.2">
      <c r="A14" s="5" t="s">
        <v>23</v>
      </c>
      <c r="C14" s="21">
        <v>1000000000</v>
      </c>
      <c r="D14" s="21">
        <v>0</v>
      </c>
      <c r="E14" s="30">
        <v>1000000000</v>
      </c>
      <c r="F14" s="30">
        <v>229433910.03461999</v>
      </c>
      <c r="G14" s="30">
        <v>1229433910.03462</v>
      </c>
      <c r="H14" s="21">
        <v>2439910.0346202701</v>
      </c>
      <c r="I14" s="31">
        <v>388352667.88985538</v>
      </c>
      <c r="J14" s="31">
        <v>1617786577.9244754</v>
      </c>
      <c r="K14" s="32">
        <v>0.33081229899999998</v>
      </c>
      <c r="L14" s="33"/>
      <c r="O14" s="34"/>
      <c r="P14" s="34"/>
      <c r="S14" s="34"/>
    </row>
    <row r="15" spans="1:19" ht="3" customHeight="1" x14ac:dyDescent="0.2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x14ac:dyDescent="0.2">
      <c r="A16" s="35" t="s">
        <v>24</v>
      </c>
      <c r="B16" s="36"/>
      <c r="C16" s="37">
        <v>3010000000</v>
      </c>
      <c r="D16" s="38">
        <v>0</v>
      </c>
      <c r="E16" s="39">
        <v>3010000000</v>
      </c>
      <c r="F16" s="39">
        <v>705844129.20420599</v>
      </c>
      <c r="G16" s="39">
        <v>3715844129.2042112</v>
      </c>
      <c r="H16" s="38">
        <v>7344129.2042070003</v>
      </c>
      <c r="I16" s="38">
        <v>1174501799.3861346</v>
      </c>
      <c r="J16" s="38">
        <v>4890345928.5903454</v>
      </c>
      <c r="K16" s="40">
        <v>1.0000000010000001</v>
      </c>
      <c r="L16" s="41"/>
      <c r="O16" s="41"/>
      <c r="P16" s="41"/>
      <c r="S16" s="43"/>
    </row>
    <row r="17" spans="1:19" x14ac:dyDescent="0.2">
      <c r="H17" s="44"/>
      <c r="I17" s="44"/>
      <c r="J17" s="44"/>
      <c r="K17" s="45"/>
    </row>
    <row r="18" spans="1:19" x14ac:dyDescent="0.2">
      <c r="A18" s="20" t="s">
        <v>25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x14ac:dyDescent="0.2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8.25" x14ac:dyDescent="0.2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13</v>
      </c>
      <c r="G20" s="29" t="s">
        <v>14</v>
      </c>
      <c r="H20" s="29" t="s">
        <v>15</v>
      </c>
      <c r="I20" s="29" t="s">
        <v>16</v>
      </c>
      <c r="J20" s="29" t="s">
        <v>17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">
      <c r="A21" s="5" t="s">
        <v>21</v>
      </c>
      <c r="C21" s="47">
        <v>760000000</v>
      </c>
      <c r="D21" s="47">
        <v>0</v>
      </c>
      <c r="E21" s="47">
        <v>760000000</v>
      </c>
      <c r="F21" s="48">
        <v>181636881.80839622</v>
      </c>
      <c r="G21" s="21">
        <v>941636881.80839622</v>
      </c>
      <c r="H21" s="21">
        <v>3340881.8083962072</v>
      </c>
      <c r="I21" s="49">
        <v>227542588.30824673</v>
      </c>
      <c r="J21" s="31">
        <v>1169179470.116643</v>
      </c>
      <c r="K21" s="32">
        <v>0.253009131</v>
      </c>
      <c r="L21" s="33"/>
      <c r="M21" s="48"/>
      <c r="O21" s="34"/>
      <c r="P21" s="34"/>
      <c r="S21" s="34"/>
    </row>
    <row r="22" spans="1:19" x14ac:dyDescent="0.2">
      <c r="A22" s="5" t="s">
        <v>22</v>
      </c>
      <c r="C22" s="47">
        <v>1250000000</v>
      </c>
      <c r="D22" s="47">
        <v>0</v>
      </c>
      <c r="E22" s="47">
        <v>1250000000</v>
      </c>
      <c r="F22" s="48">
        <v>298704871.39538848</v>
      </c>
      <c r="G22" s="21">
        <v>1548704871.3953886</v>
      </c>
      <c r="H22" s="21">
        <v>5494871.3953884989</v>
      </c>
      <c r="I22" s="49">
        <v>374287677.4697206</v>
      </c>
      <c r="J22" s="31">
        <v>1922992548.8651092</v>
      </c>
      <c r="K22" s="32">
        <v>0.41613343899999999</v>
      </c>
      <c r="L22" s="33"/>
      <c r="M22" s="48"/>
      <c r="O22" s="34"/>
      <c r="P22" s="34"/>
      <c r="S22" s="34"/>
    </row>
    <row r="23" spans="1:19" x14ac:dyDescent="0.2">
      <c r="A23" s="5" t="s">
        <v>23</v>
      </c>
      <c r="C23" s="47">
        <v>1000000000</v>
      </c>
      <c r="D23" s="47">
        <v>0</v>
      </c>
      <c r="E23" s="47">
        <v>1000000000</v>
      </c>
      <c r="F23" s="48">
        <v>231389897.11631081</v>
      </c>
      <c r="G23" s="21">
        <v>1231389897.1163108</v>
      </c>
      <c r="H23" s="21">
        <v>4395897.1163107986</v>
      </c>
      <c r="I23" s="49">
        <v>297534032.08193731</v>
      </c>
      <c r="J23" s="31">
        <v>1528923929.1982481</v>
      </c>
      <c r="K23" s="32">
        <v>0.33085743000000001</v>
      </c>
      <c r="L23" s="33"/>
      <c r="M23" s="48"/>
      <c r="O23" s="34"/>
      <c r="P23" s="34"/>
      <c r="S23" s="34"/>
    </row>
    <row r="24" spans="1:19" ht="3" customHeight="1" x14ac:dyDescent="0.2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x14ac:dyDescent="0.2">
      <c r="A25" s="35" t="s">
        <v>24</v>
      </c>
      <c r="B25" s="36"/>
      <c r="C25" s="50">
        <v>3010000000</v>
      </c>
      <c r="D25" s="50">
        <v>0</v>
      </c>
      <c r="E25" s="50">
        <v>3010000000</v>
      </c>
      <c r="F25" s="50">
        <v>711731650.32009554</v>
      </c>
      <c r="G25" s="50">
        <v>3721731650.320096</v>
      </c>
      <c r="H25" s="38">
        <v>13231650.320095506</v>
      </c>
      <c r="I25" s="38">
        <v>899364297.85990465</v>
      </c>
      <c r="J25" s="38">
        <v>4621095948.1800003</v>
      </c>
      <c r="K25" s="51">
        <v>1</v>
      </c>
      <c r="L25" s="41"/>
      <c r="O25" s="41"/>
      <c r="P25" s="41"/>
      <c r="S25" s="43"/>
    </row>
    <row r="26" spans="1:19" x14ac:dyDescent="0.2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x14ac:dyDescent="0.2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x14ac:dyDescent="0.2">
      <c r="A28" s="20" t="s">
        <v>26</v>
      </c>
      <c r="B28" s="2"/>
      <c r="C28" s="21"/>
      <c r="D28" s="2"/>
      <c r="E28" s="21"/>
      <c r="F28" s="56"/>
      <c r="G28" s="20" t="s">
        <v>27</v>
      </c>
      <c r="H28" s="2"/>
      <c r="I28" s="2"/>
      <c r="J28" s="2"/>
      <c r="K28" s="4"/>
      <c r="L28" s="2"/>
      <c r="M28" s="2"/>
    </row>
    <row r="29" spans="1:19" x14ac:dyDescent="0.2">
      <c r="A29" s="14" t="s">
        <v>28</v>
      </c>
      <c r="B29" s="2"/>
      <c r="C29" s="21"/>
      <c r="D29" s="21">
        <v>5612711995.0100002</v>
      </c>
      <c r="E29" s="21"/>
      <c r="F29" s="57"/>
      <c r="G29" s="14" t="s">
        <v>29</v>
      </c>
      <c r="H29" s="2"/>
      <c r="I29" s="2"/>
      <c r="J29" s="30">
        <v>22051547.100000001</v>
      </c>
      <c r="K29" s="58"/>
      <c r="L29" s="56"/>
      <c r="M29" s="2"/>
    </row>
    <row r="30" spans="1:19" x14ac:dyDescent="0.2">
      <c r="A30" s="14" t="s">
        <v>30</v>
      </c>
      <c r="B30" s="2"/>
      <c r="C30" s="21"/>
      <c r="D30" s="21">
        <v>1727078247.22</v>
      </c>
      <c r="E30" s="21"/>
      <c r="F30" s="57"/>
      <c r="G30" s="59" t="s">
        <v>31</v>
      </c>
      <c r="H30" s="2"/>
      <c r="I30" s="2"/>
      <c r="J30" s="60">
        <v>24219705.84</v>
      </c>
      <c r="K30" s="2"/>
      <c r="L30" s="56"/>
      <c r="M30" s="2"/>
    </row>
    <row r="31" spans="1:19" x14ac:dyDescent="0.2">
      <c r="B31" s="59" t="s">
        <v>32</v>
      </c>
      <c r="C31" s="21"/>
      <c r="D31" s="60">
        <v>1727078247.22</v>
      </c>
      <c r="E31" s="21"/>
      <c r="F31" s="57"/>
      <c r="G31" s="59" t="s">
        <v>33</v>
      </c>
      <c r="J31" s="60">
        <v>-2881290.91</v>
      </c>
      <c r="K31" s="2"/>
      <c r="L31" s="56"/>
      <c r="M31" s="2"/>
    </row>
    <row r="32" spans="1:19" x14ac:dyDescent="0.2">
      <c r="B32" s="59" t="s">
        <v>34</v>
      </c>
      <c r="C32" s="21"/>
      <c r="D32" s="60">
        <v>0</v>
      </c>
      <c r="E32" s="21"/>
      <c r="F32" s="57"/>
      <c r="G32" s="59" t="s">
        <v>35</v>
      </c>
      <c r="H32" s="2"/>
      <c r="I32" s="2"/>
      <c r="J32" s="60">
        <v>0</v>
      </c>
      <c r="K32" s="61"/>
      <c r="L32" s="56"/>
      <c r="M32" s="2"/>
    </row>
    <row r="33" spans="1:13" x14ac:dyDescent="0.2">
      <c r="B33" s="59" t="s">
        <v>36</v>
      </c>
      <c r="C33" s="21"/>
      <c r="D33" s="60">
        <v>0</v>
      </c>
      <c r="E33" s="21"/>
      <c r="F33" s="57"/>
      <c r="G33" s="14" t="s">
        <v>37</v>
      </c>
      <c r="H33" s="2"/>
      <c r="I33" s="2"/>
      <c r="J33" s="21">
        <v>0</v>
      </c>
      <c r="K33" s="61"/>
      <c r="L33" s="56"/>
      <c r="M33" s="2"/>
    </row>
    <row r="34" spans="1:13" x14ac:dyDescent="0.2">
      <c r="A34" s="62" t="s">
        <v>38</v>
      </c>
      <c r="B34" s="2"/>
      <c r="C34" s="2"/>
      <c r="D34" s="21">
        <v>1525051868.7400007</v>
      </c>
      <c r="E34" s="21"/>
      <c r="F34" s="57"/>
      <c r="G34" s="14" t="s">
        <v>39</v>
      </c>
      <c r="H34" s="2"/>
      <c r="I34" s="2"/>
      <c r="J34" s="30">
        <v>713132.17</v>
      </c>
      <c r="K34" s="2"/>
      <c r="L34" s="56"/>
      <c r="M34" s="2"/>
    </row>
    <row r="35" spans="1:13" x14ac:dyDescent="0.2">
      <c r="A35" s="14" t="s">
        <v>40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x14ac:dyDescent="0.2">
      <c r="A36" s="14" t="s">
        <v>41</v>
      </c>
      <c r="B36" s="2"/>
      <c r="C36" s="2"/>
      <c r="D36" s="21">
        <v>80839770.260000005</v>
      </c>
      <c r="E36" s="63"/>
      <c r="F36" s="64">
        <v>0</v>
      </c>
      <c r="G36" s="20" t="s">
        <v>42</v>
      </c>
      <c r="H36" s="2"/>
      <c r="I36" s="2"/>
      <c r="J36" s="2"/>
      <c r="K36" s="2"/>
      <c r="L36" s="56"/>
      <c r="M36" s="2"/>
    </row>
    <row r="37" spans="1:13" x14ac:dyDescent="0.2">
      <c r="A37" s="14" t="s">
        <v>43</v>
      </c>
      <c r="B37" s="2"/>
      <c r="C37" s="2"/>
      <c r="D37" s="21">
        <v>0</v>
      </c>
      <c r="E37" s="61"/>
      <c r="F37" s="64"/>
      <c r="G37" s="2" t="s">
        <v>29</v>
      </c>
      <c r="H37" s="2"/>
      <c r="I37" s="2"/>
      <c r="J37" s="30">
        <v>22051547.100000001</v>
      </c>
      <c r="K37" s="2"/>
      <c r="L37" s="56"/>
      <c r="M37" s="2"/>
    </row>
    <row r="38" spans="1:13" x14ac:dyDescent="0.2">
      <c r="A38" s="20" t="s">
        <v>44</v>
      </c>
      <c r="B38" s="22"/>
      <c r="C38" s="22"/>
      <c r="D38" s="50">
        <v>5329845846.2700005</v>
      </c>
      <c r="E38" s="65" t="s">
        <v>45</v>
      </c>
      <c r="F38" s="66">
        <v>5329845846.2700005</v>
      </c>
      <c r="G38" s="14" t="s">
        <v>46</v>
      </c>
      <c r="H38" s="2"/>
      <c r="I38" s="2"/>
      <c r="J38" s="56">
        <v>4755720935.9400005</v>
      </c>
      <c r="K38" s="2"/>
      <c r="L38" s="56"/>
      <c r="M38" s="2"/>
    </row>
    <row r="39" spans="1:13" x14ac:dyDescent="0.2">
      <c r="A39" s="5" t="s">
        <v>47</v>
      </c>
      <c r="B39" s="2"/>
      <c r="C39" s="2"/>
      <c r="D39" s="21">
        <v>-706655419.67999995</v>
      </c>
      <c r="E39" s="61"/>
      <c r="F39" s="64"/>
      <c r="G39" s="14" t="s">
        <v>48</v>
      </c>
      <c r="H39" s="2"/>
      <c r="I39" s="18"/>
      <c r="J39" s="67">
        <v>360</v>
      </c>
      <c r="K39" s="2"/>
      <c r="L39" s="56"/>
      <c r="M39" s="2"/>
    </row>
    <row r="40" spans="1:13" x14ac:dyDescent="0.2">
      <c r="A40" s="5" t="s">
        <v>49</v>
      </c>
      <c r="D40" s="21">
        <v>-2094478.41</v>
      </c>
      <c r="E40" s="61"/>
      <c r="F40" s="68"/>
      <c r="G40" s="69" t="s">
        <v>50</v>
      </c>
      <c r="H40" s="69"/>
      <c r="I40" s="70"/>
      <c r="J40" s="69">
        <v>31</v>
      </c>
      <c r="L40" s="56"/>
      <c r="M40" s="2"/>
    </row>
    <row r="41" spans="1:13" x14ac:dyDescent="0.2">
      <c r="A41" s="42" t="s">
        <v>51</v>
      </c>
      <c r="D41" s="71">
        <v>4621095948.1800003</v>
      </c>
      <c r="E41" s="72"/>
      <c r="F41" s="68"/>
      <c r="G41" s="22" t="s">
        <v>52</v>
      </c>
      <c r="H41" s="22"/>
      <c r="I41" s="22"/>
      <c r="J41" s="73">
        <v>5.3847247536402486E-2</v>
      </c>
      <c r="L41" s="56"/>
      <c r="M41" s="2"/>
    </row>
    <row r="42" spans="1:13" x14ac:dyDescent="0.2">
      <c r="B42" s="48"/>
      <c r="D42" s="72"/>
      <c r="E42" s="65"/>
      <c r="F42" s="56"/>
      <c r="G42" s="14" t="s">
        <v>53</v>
      </c>
      <c r="H42" s="2"/>
      <c r="I42" s="2"/>
      <c r="J42" s="74">
        <v>0.01</v>
      </c>
      <c r="L42" s="56"/>
      <c r="M42" s="2"/>
    </row>
    <row r="43" spans="1:13" x14ac:dyDescent="0.2">
      <c r="A43" s="14" t="s">
        <v>54</v>
      </c>
      <c r="B43" s="2"/>
      <c r="C43" s="2"/>
      <c r="D43" s="48">
        <v>4755720935.9400005</v>
      </c>
      <c r="E43" s="75"/>
      <c r="F43" s="56"/>
      <c r="L43" s="56"/>
      <c r="M43" s="2"/>
    </row>
    <row r="44" spans="1:13" x14ac:dyDescent="0.2">
      <c r="A44" s="14" t="s">
        <v>55</v>
      </c>
      <c r="B44" s="2"/>
      <c r="C44" s="2"/>
      <c r="D44" s="55">
        <v>0.36315803018804155</v>
      </c>
      <c r="E44" s="74"/>
      <c r="F44" s="56"/>
      <c r="L44" s="56"/>
      <c r="M44" s="2"/>
    </row>
    <row r="45" spans="1:13" x14ac:dyDescent="0.2">
      <c r="A45" s="14" t="s">
        <v>56</v>
      </c>
      <c r="B45" s="2"/>
      <c r="C45" s="2"/>
      <c r="D45" s="55">
        <v>0.39674990570000002</v>
      </c>
      <c r="E45" s="76"/>
      <c r="F45" s="56"/>
      <c r="G45" s="14" t="s">
        <v>57</v>
      </c>
      <c r="H45" s="14"/>
      <c r="I45" s="77"/>
      <c r="J45" s="78">
        <v>4.3847247536402484E-2</v>
      </c>
      <c r="K45" s="2"/>
      <c r="L45" s="79"/>
      <c r="M45" s="2"/>
    </row>
    <row r="46" spans="1:13" x14ac:dyDescent="0.2">
      <c r="A46" s="14" t="s">
        <v>58</v>
      </c>
      <c r="B46" s="2"/>
      <c r="C46" s="2"/>
      <c r="D46" s="55">
        <v>0.3758908889</v>
      </c>
      <c r="E46" s="76"/>
      <c r="F46" s="56"/>
      <c r="G46" s="80" t="s">
        <v>59</v>
      </c>
      <c r="H46" s="53"/>
      <c r="I46" s="53"/>
      <c r="J46" s="70">
        <v>2.8217583056478406E-2</v>
      </c>
      <c r="K46" s="81"/>
      <c r="L46" s="74"/>
      <c r="M46" s="2"/>
    </row>
    <row r="47" spans="1:13" x14ac:dyDescent="0.2">
      <c r="A47" s="14" t="s">
        <v>60</v>
      </c>
      <c r="B47" s="2"/>
      <c r="C47" s="2"/>
      <c r="D47" s="55">
        <v>0.37859960826268058</v>
      </c>
      <c r="E47" s="21"/>
      <c r="F47" s="56"/>
      <c r="G47" s="52" t="s">
        <v>61</v>
      </c>
      <c r="H47" s="82"/>
      <c r="I47" s="82"/>
      <c r="J47" s="83">
        <v>1.5629664479924078E-2</v>
      </c>
      <c r="L47" s="56"/>
      <c r="M47" s="2"/>
    </row>
    <row r="48" spans="1:13" x14ac:dyDescent="0.2">
      <c r="A48" s="2"/>
      <c r="B48" s="2"/>
      <c r="C48" s="2"/>
      <c r="D48" s="2"/>
      <c r="E48" s="74"/>
      <c r="F48" s="56"/>
      <c r="G48" s="26"/>
      <c r="H48" s="26"/>
      <c r="I48" s="26"/>
      <c r="L48" s="56"/>
      <c r="M48" s="2"/>
    </row>
    <row r="49" spans="1:13" x14ac:dyDescent="0.2">
      <c r="A49" s="14" t="s">
        <v>62</v>
      </c>
      <c r="B49" s="2"/>
      <c r="C49" s="2"/>
      <c r="D49" s="30">
        <v>643367402.30999994</v>
      </c>
      <c r="E49" s="65"/>
      <c r="F49" s="56"/>
      <c r="L49" s="2"/>
      <c r="M49" s="2"/>
    </row>
    <row r="50" spans="1:13" x14ac:dyDescent="0.2">
      <c r="A50" s="14" t="s">
        <v>63</v>
      </c>
      <c r="B50" s="2"/>
      <c r="C50" s="2"/>
      <c r="D50" s="84">
        <v>0.13922398702052216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">
      <c r="E51" s="47"/>
      <c r="F51" s="56"/>
      <c r="L51" s="2"/>
      <c r="M51" s="2"/>
    </row>
    <row r="52" spans="1:13" x14ac:dyDescent="0.2">
      <c r="A52" s="14" t="s">
        <v>64</v>
      </c>
      <c r="B52" s="2"/>
      <c r="C52" s="2"/>
      <c r="D52" s="56">
        <v>20313862.352799982</v>
      </c>
      <c r="E52" s="47"/>
      <c r="F52" s="56"/>
      <c r="L52" s="2"/>
      <c r="M52" s="2"/>
    </row>
    <row r="53" spans="1:13" x14ac:dyDescent="0.2">
      <c r="A53" s="2"/>
      <c r="B53" s="2"/>
      <c r="C53" s="2"/>
      <c r="D53" s="2"/>
      <c r="E53" s="85"/>
      <c r="F53" s="56"/>
      <c r="L53" s="2"/>
      <c r="M53" s="2"/>
    </row>
    <row r="54" spans="1:13" x14ac:dyDescent="0.2">
      <c r="A54" s="14" t="s">
        <v>65</v>
      </c>
      <c r="B54" s="2"/>
      <c r="C54" s="2"/>
      <c r="D54" s="30">
        <v>0</v>
      </c>
      <c r="E54" s="2"/>
      <c r="F54" s="56"/>
      <c r="L54" s="2"/>
      <c r="M54" s="2"/>
    </row>
    <row r="55" spans="1:13" x14ac:dyDescent="0.2">
      <c r="A55" s="14" t="s">
        <v>66</v>
      </c>
      <c r="B55" s="53"/>
      <c r="C55" s="53"/>
      <c r="D55" s="21">
        <v>0</v>
      </c>
      <c r="E55" s="21"/>
      <c r="F55" s="56"/>
      <c r="L55" s="2"/>
      <c r="M55" s="2"/>
    </row>
    <row r="56" spans="1:13" x14ac:dyDescent="0.2">
      <c r="A56" s="14" t="s">
        <v>67</v>
      </c>
      <c r="B56" s="53"/>
      <c r="C56" s="53"/>
      <c r="D56" s="74">
        <v>0</v>
      </c>
      <c r="E56" s="21"/>
      <c r="F56" s="56"/>
      <c r="L56" s="2"/>
      <c r="M56" s="2"/>
    </row>
    <row r="57" spans="1:13" x14ac:dyDescent="0.2">
      <c r="A57" s="86"/>
      <c r="B57" s="53"/>
      <c r="C57" s="53"/>
      <c r="D57" s="53"/>
      <c r="E57" s="21"/>
      <c r="F57" s="56"/>
      <c r="L57" s="2"/>
      <c r="M57" s="2"/>
    </row>
    <row r="58" spans="1:13" x14ac:dyDescent="0.2">
      <c r="A58" s="20" t="s">
        <v>68</v>
      </c>
      <c r="B58" s="2"/>
      <c r="C58" s="2"/>
      <c r="D58" s="2"/>
      <c r="F58" s="56"/>
    </row>
    <row r="59" spans="1:13" x14ac:dyDescent="0.2">
      <c r="A59" s="14" t="s">
        <v>30</v>
      </c>
      <c r="B59" s="2"/>
      <c r="C59" s="2"/>
      <c r="D59" s="21">
        <v>1727078247.22</v>
      </c>
      <c r="E59" s="5" t="s">
        <v>69</v>
      </c>
      <c r="F59" s="56"/>
    </row>
    <row r="60" spans="1:13" x14ac:dyDescent="0.2">
      <c r="A60" s="14" t="s">
        <v>29</v>
      </c>
      <c r="B60" s="2"/>
      <c r="C60" s="2"/>
      <c r="D60" s="21">
        <v>22051547.100000001</v>
      </c>
      <c r="E60" s="5" t="s">
        <v>69</v>
      </c>
      <c r="F60" s="56"/>
    </row>
    <row r="61" spans="1:13" x14ac:dyDescent="0.2">
      <c r="A61" s="20" t="s">
        <v>70</v>
      </c>
      <c r="C61" s="22"/>
      <c r="D61" s="50">
        <v>1749129794.3199999</v>
      </c>
      <c r="F61" s="56"/>
    </row>
  </sheetData>
  <conditionalFormatting sqref="E38">
    <cfRule type="containsText" dxfId="4" priority="3" stopIfTrue="1" operator="containsText" text="Recon Error">
      <formula>NOT(ISERROR(SEARCH("Recon Error",E38)))</formula>
    </cfRule>
    <cfRule type="cellIs" dxfId="3" priority="4" stopIfTrue="1" operator="equal">
      <formula>"Recon Error: Activity &lt;&gt; Balance"</formula>
    </cfRule>
  </conditionalFormatting>
  <conditionalFormatting sqref="E41">
    <cfRule type="containsText" dxfId="2" priority="1" stopIfTrue="1" operator="containsText" text="Recon Error">
      <formula>NOT(ISERROR(SEARCH("Recon Error",E41)))</formula>
    </cfRule>
    <cfRule type="cellIs" dxfId="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C29" sqref="C29"/>
    </sheetView>
  </sheetViews>
  <sheetFormatPr defaultColWidth="9.140625" defaultRowHeight="12.75" x14ac:dyDescent="0.2"/>
  <cols>
    <col min="1" max="1" width="3.85546875" style="113" customWidth="1"/>
    <col min="2" max="2" width="8.85546875" style="113" customWidth="1"/>
    <col min="3" max="3" width="12.7109375" style="113" customWidth="1"/>
    <col min="4" max="4" width="23.5703125" style="113" customWidth="1"/>
    <col min="5" max="5" width="20" style="113" bestFit="1" customWidth="1"/>
    <col min="6" max="6" width="18.42578125" style="113" customWidth="1"/>
    <col min="7" max="7" width="14.7109375" style="113" customWidth="1"/>
    <col min="8" max="8" width="17.85546875" style="113" customWidth="1"/>
    <col min="9" max="9" width="19.85546875" style="113" customWidth="1"/>
    <col min="10" max="10" width="20" style="113" customWidth="1"/>
    <col min="11" max="11" width="11" style="113" customWidth="1"/>
    <col min="12" max="12" width="7.85546875" style="113" customWidth="1"/>
    <col min="13" max="14" width="8.85546875" style="113" customWidth="1"/>
    <col min="15" max="16384" width="9.140625" style="113"/>
  </cols>
  <sheetData>
    <row r="1" spans="2:16" s="89" customFormat="1" x14ac:dyDescent="0.2">
      <c r="B1" s="87" t="s">
        <v>71</v>
      </c>
      <c r="C1" s="88"/>
      <c r="D1" s="88"/>
      <c r="E1" s="88"/>
      <c r="F1" s="88"/>
      <c r="G1" s="88"/>
      <c r="H1" s="88"/>
      <c r="I1" s="88"/>
      <c r="J1" s="88"/>
      <c r="K1" s="88"/>
      <c r="M1" s="90">
        <v>3</v>
      </c>
      <c r="N1" s="91" t="s">
        <v>72</v>
      </c>
      <c r="O1" s="92"/>
      <c r="P1" s="93"/>
    </row>
    <row r="2" spans="2:16" s="89" customFormat="1" ht="12.4" customHeight="1" x14ac:dyDescent="0.2">
      <c r="B2" s="88"/>
      <c r="C2" s="88"/>
      <c r="D2" s="88"/>
      <c r="E2" s="88"/>
      <c r="F2" s="88"/>
      <c r="G2" s="88"/>
      <c r="H2" s="88"/>
      <c r="I2" s="88"/>
      <c r="J2" s="88"/>
      <c r="K2" s="88"/>
      <c r="M2" s="94">
        <v>3</v>
      </c>
      <c r="N2" s="91" t="s">
        <v>73</v>
      </c>
      <c r="O2" s="92"/>
      <c r="P2" s="93"/>
    </row>
    <row r="3" spans="2:16" s="89" customFormat="1" ht="12.4" customHeight="1" x14ac:dyDescent="0.2">
      <c r="B3" s="95" t="s">
        <v>74</v>
      </c>
      <c r="C3" s="96" t="s">
        <v>2</v>
      </c>
      <c r="D3" s="96" t="s">
        <v>3</v>
      </c>
      <c r="E3" s="97" t="s">
        <v>4</v>
      </c>
      <c r="F3" s="88"/>
      <c r="G3" s="88"/>
      <c r="H3" s="98" t="s">
        <v>75</v>
      </c>
      <c r="I3" s="99">
        <v>0.33085743000000001</v>
      </c>
      <c r="J3" s="100"/>
      <c r="K3" s="88"/>
    </row>
    <row r="4" spans="2:16" s="89" customFormat="1" x14ac:dyDescent="0.2">
      <c r="B4" s="101" t="s">
        <v>5</v>
      </c>
      <c r="C4" s="102">
        <v>43616</v>
      </c>
      <c r="D4" s="102">
        <v>43633</v>
      </c>
      <c r="E4" s="103">
        <v>43661</v>
      </c>
      <c r="F4" s="88"/>
      <c r="G4" s="88"/>
      <c r="H4" s="98" t="s">
        <v>76</v>
      </c>
      <c r="I4" s="99">
        <v>0.75604824699999995</v>
      </c>
      <c r="J4" s="88"/>
      <c r="K4" s="88"/>
    </row>
    <row r="5" spans="2:16" s="89" customFormat="1" ht="12.4" customHeight="1" x14ac:dyDescent="0.2">
      <c r="B5" s="104" t="s">
        <v>6</v>
      </c>
      <c r="C5" s="105">
        <v>43646</v>
      </c>
      <c r="D5" s="105">
        <v>43661</v>
      </c>
      <c r="E5" s="106"/>
      <c r="F5" s="88"/>
      <c r="G5" s="88"/>
      <c r="H5" s="88"/>
      <c r="I5" s="88"/>
      <c r="J5" s="88"/>
      <c r="K5" s="107"/>
    </row>
    <row r="6" spans="2:16" s="89" customFormat="1" ht="12.4" customHeight="1" x14ac:dyDescent="0.2">
      <c r="B6" s="108" t="s">
        <v>7</v>
      </c>
      <c r="C6" s="109">
        <v>28</v>
      </c>
      <c r="D6" s="110"/>
      <c r="E6" s="111"/>
      <c r="F6" s="88"/>
      <c r="G6" s="88"/>
      <c r="H6" s="88"/>
      <c r="I6" s="88"/>
      <c r="J6" s="88"/>
      <c r="K6" s="107"/>
    </row>
    <row r="7" spans="2:16" s="89" customFormat="1" x14ac:dyDescent="0.2"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2:16" x14ac:dyDescent="0.2">
      <c r="B8" s="112" t="s">
        <v>77</v>
      </c>
      <c r="G8" s="114" t="s">
        <v>78</v>
      </c>
      <c r="H8" s="114" t="s">
        <v>79</v>
      </c>
      <c r="I8" s="114" t="s">
        <v>80</v>
      </c>
    </row>
    <row r="9" spans="2:16" x14ac:dyDescent="0.2">
      <c r="B9" s="113" t="s">
        <v>81</v>
      </c>
      <c r="G9" s="274" t="s">
        <v>82</v>
      </c>
      <c r="H9" s="274" t="s">
        <v>74</v>
      </c>
      <c r="I9" s="274" t="s">
        <v>74</v>
      </c>
    </row>
    <row r="10" spans="2:16" x14ac:dyDescent="0.2">
      <c r="F10" s="116"/>
      <c r="G10" s="117">
        <v>44607</v>
      </c>
      <c r="H10" s="117">
        <v>44409</v>
      </c>
      <c r="I10" s="118" t="s">
        <v>83</v>
      </c>
    </row>
    <row r="11" spans="2:16" x14ac:dyDescent="0.2">
      <c r="C11" s="113" t="s">
        <v>84</v>
      </c>
      <c r="E11" s="119">
        <v>1000000000</v>
      </c>
      <c r="I11" s="118"/>
    </row>
    <row r="12" spans="2:16" x14ac:dyDescent="0.2">
      <c r="D12" s="120"/>
      <c r="E12" s="121">
        <v>1000000000</v>
      </c>
      <c r="F12" s="117"/>
      <c r="J12" s="113" t="s">
        <v>85</v>
      </c>
    </row>
    <row r="13" spans="2:16" x14ac:dyDescent="0.2">
      <c r="D13" s="120"/>
      <c r="E13" s="121"/>
      <c r="G13" s="122"/>
      <c r="H13" s="122"/>
      <c r="I13" s="122"/>
      <c r="J13" s="122"/>
    </row>
    <row r="14" spans="2:16" x14ac:dyDescent="0.2">
      <c r="B14" s="113" t="s">
        <v>86</v>
      </c>
      <c r="E14" s="123">
        <v>1000000000</v>
      </c>
      <c r="H14" s="276" t="s">
        <v>87</v>
      </c>
      <c r="I14" s="276"/>
      <c r="J14" s="276"/>
    </row>
    <row r="15" spans="2:16" x14ac:dyDescent="0.2">
      <c r="B15" s="113" t="s">
        <v>88</v>
      </c>
      <c r="D15" s="124"/>
      <c r="E15" s="119">
        <v>226994000</v>
      </c>
      <c r="F15" s="125"/>
      <c r="H15" s="120" t="s">
        <v>89</v>
      </c>
      <c r="I15" s="123">
        <v>0</v>
      </c>
    </row>
    <row r="16" spans="2:16" x14ac:dyDescent="0.2">
      <c r="B16" s="113" t="s">
        <v>90</v>
      </c>
      <c r="D16" s="124"/>
      <c r="E16" s="119">
        <v>0</v>
      </c>
      <c r="F16" s="125"/>
      <c r="H16" s="120" t="s">
        <v>91</v>
      </c>
      <c r="I16" s="123">
        <v>0</v>
      </c>
    </row>
    <row r="17" spans="2:10" x14ac:dyDescent="0.2">
      <c r="B17" s="113" t="s">
        <v>92</v>
      </c>
      <c r="D17" s="124"/>
      <c r="E17" s="119">
        <v>0</v>
      </c>
      <c r="F17" s="125"/>
      <c r="H17" s="120" t="s">
        <v>93</v>
      </c>
      <c r="I17" s="126">
        <v>0</v>
      </c>
    </row>
    <row r="18" spans="2:10" x14ac:dyDescent="0.2">
      <c r="B18" s="113" t="s">
        <v>64</v>
      </c>
      <c r="D18" s="124"/>
      <c r="E18" s="119">
        <v>4395897.1163107986</v>
      </c>
      <c r="G18" s="113" t="s">
        <v>94</v>
      </c>
      <c r="H18" s="120" t="s">
        <v>95</v>
      </c>
      <c r="I18" s="123">
        <v>0</v>
      </c>
    </row>
    <row r="19" spans="2:10" x14ac:dyDescent="0.2">
      <c r="B19" s="116" t="s">
        <v>96</v>
      </c>
      <c r="C19" s="116"/>
      <c r="D19" s="127"/>
      <c r="E19" s="128">
        <v>1231389897.1163108</v>
      </c>
    </row>
    <row r="20" spans="2:10" x14ac:dyDescent="0.2">
      <c r="B20" s="116"/>
      <c r="C20" s="116"/>
      <c r="D20" s="127"/>
      <c r="E20" s="129"/>
      <c r="H20" s="277" t="s">
        <v>97</v>
      </c>
      <c r="I20" s="277"/>
      <c r="J20" s="277"/>
    </row>
    <row r="21" spans="2:10" x14ac:dyDescent="0.2">
      <c r="B21" s="113" t="s">
        <v>14</v>
      </c>
      <c r="D21" s="131"/>
      <c r="E21" s="119">
        <v>1231389897.1163108</v>
      </c>
      <c r="F21" s="132"/>
      <c r="H21" s="120" t="s">
        <v>7</v>
      </c>
      <c r="I21" s="133">
        <v>28</v>
      </c>
    </row>
    <row r="22" spans="2:10" x14ac:dyDescent="0.2">
      <c r="B22" s="113" t="s">
        <v>16</v>
      </c>
      <c r="E22" s="119">
        <v>297534032.08193731</v>
      </c>
      <c r="F22" s="134"/>
      <c r="H22" s="120" t="s">
        <v>98</v>
      </c>
      <c r="I22" s="135">
        <v>2.3942499999999999E-2</v>
      </c>
    </row>
    <row r="23" spans="2:10" x14ac:dyDescent="0.2">
      <c r="E23" s="136"/>
      <c r="F23" s="137"/>
      <c r="H23" s="120" t="s">
        <v>99</v>
      </c>
      <c r="I23" s="135">
        <v>5.5999999999999999E-3</v>
      </c>
    </row>
    <row r="24" spans="2:10" x14ac:dyDescent="0.2">
      <c r="B24" s="116" t="s">
        <v>100</v>
      </c>
      <c r="C24" s="116"/>
      <c r="D24" s="116"/>
      <c r="E24" s="138">
        <v>1528923929.1982481</v>
      </c>
      <c r="F24" s="137"/>
      <c r="H24" s="120"/>
      <c r="I24" s="135">
        <v>2.9542499999999999E-2</v>
      </c>
    </row>
    <row r="25" spans="2:10" x14ac:dyDescent="0.2">
      <c r="E25" s="132"/>
      <c r="F25" s="139"/>
      <c r="H25" s="120"/>
    </row>
    <row r="26" spans="2:10" x14ac:dyDescent="0.2">
      <c r="B26" s="113" t="s">
        <v>101</v>
      </c>
      <c r="E26" s="132">
        <v>1.5289239291982482</v>
      </c>
      <c r="F26" s="140"/>
      <c r="H26" s="120"/>
    </row>
    <row r="27" spans="2:10" x14ac:dyDescent="0.2">
      <c r="F27" s="139"/>
      <c r="H27" s="120"/>
      <c r="I27" s="132"/>
    </row>
    <row r="28" spans="2:10" x14ac:dyDescent="0.2">
      <c r="F28" s="139"/>
    </row>
    <row r="29" spans="2:10" x14ac:dyDescent="0.2">
      <c r="B29" s="116" t="s">
        <v>102</v>
      </c>
      <c r="F29" s="139"/>
      <c r="H29" s="120"/>
      <c r="I29" s="141" t="s">
        <v>103</v>
      </c>
      <c r="J29" s="141" t="s">
        <v>104</v>
      </c>
    </row>
    <row r="30" spans="2:10" x14ac:dyDescent="0.2">
      <c r="B30" s="113" t="s">
        <v>105</v>
      </c>
      <c r="F30" s="142"/>
      <c r="G30" s="114"/>
      <c r="H30" s="120" t="s">
        <v>106</v>
      </c>
      <c r="I30" s="123">
        <v>2297750</v>
      </c>
      <c r="J30" s="143">
        <v>2.2977500000000002</v>
      </c>
    </row>
    <row r="31" spans="2:10" x14ac:dyDescent="0.2">
      <c r="F31" s="144"/>
      <c r="G31" s="114"/>
      <c r="H31" s="120" t="s">
        <v>107</v>
      </c>
      <c r="I31" s="121">
        <v>0</v>
      </c>
      <c r="J31" s="143">
        <v>0</v>
      </c>
    </row>
    <row r="32" spans="2:10" x14ac:dyDescent="0.2">
      <c r="E32" s="145" t="s">
        <v>108</v>
      </c>
      <c r="F32" s="144"/>
      <c r="G32" s="146"/>
      <c r="H32" s="120"/>
      <c r="I32" s="147"/>
      <c r="J32" s="148"/>
    </row>
    <row r="33" spans="2:12" x14ac:dyDescent="0.2">
      <c r="E33" s="149" t="s">
        <v>109</v>
      </c>
      <c r="F33" s="150"/>
      <c r="G33" s="151"/>
      <c r="H33" s="120"/>
      <c r="I33" s="152"/>
      <c r="J33" s="153">
        <v>2.2977500000000002</v>
      </c>
    </row>
    <row r="34" spans="2:12" x14ac:dyDescent="0.2">
      <c r="B34" s="113" t="s">
        <v>110</v>
      </c>
      <c r="E34" s="154">
        <v>5612711995.0100002</v>
      </c>
      <c r="F34" s="155"/>
      <c r="G34" s="139"/>
      <c r="K34" s="156"/>
    </row>
    <row r="35" spans="2:12" x14ac:dyDescent="0.2">
      <c r="B35" s="113" t="s">
        <v>30</v>
      </c>
      <c r="E35" s="125">
        <v>-1727078247.22</v>
      </c>
      <c r="F35" s="155"/>
      <c r="G35" s="139"/>
      <c r="H35" s="120"/>
      <c r="I35" s="157"/>
      <c r="J35" s="157"/>
    </row>
    <row r="36" spans="2:12" x14ac:dyDescent="0.2">
      <c r="B36" s="113" t="s">
        <v>38</v>
      </c>
      <c r="E36" s="125">
        <v>1525051868.7400007</v>
      </c>
      <c r="F36" s="155"/>
      <c r="G36" s="139"/>
      <c r="H36" s="120"/>
      <c r="I36" s="158"/>
      <c r="J36" s="159"/>
    </row>
    <row r="37" spans="2:12" x14ac:dyDescent="0.2">
      <c r="B37" s="160" t="s">
        <v>40</v>
      </c>
      <c r="E37" s="125">
        <v>0</v>
      </c>
      <c r="F37" s="155"/>
      <c r="G37" s="139"/>
      <c r="H37" s="120"/>
      <c r="I37" s="161"/>
      <c r="J37" s="159"/>
    </row>
    <row r="38" spans="2:12" x14ac:dyDescent="0.2">
      <c r="B38" s="160" t="s">
        <v>41</v>
      </c>
      <c r="E38" s="125">
        <v>-80839770.260000005</v>
      </c>
      <c r="F38" s="155"/>
      <c r="G38" s="139"/>
      <c r="H38" s="120"/>
      <c r="I38" s="162"/>
      <c r="J38" s="159"/>
    </row>
    <row r="39" spans="2:12" s="116" customFormat="1" x14ac:dyDescent="0.2">
      <c r="B39" s="160" t="s">
        <v>43</v>
      </c>
      <c r="C39" s="113"/>
      <c r="D39" s="113"/>
      <c r="E39" s="125">
        <v>0</v>
      </c>
      <c r="F39" s="155"/>
      <c r="G39" s="139"/>
      <c r="H39" s="120"/>
      <c r="I39" s="152"/>
      <c r="J39" s="163"/>
      <c r="K39" s="164"/>
      <c r="L39" s="113"/>
    </row>
    <row r="40" spans="2:12" x14ac:dyDescent="0.2">
      <c r="B40" s="113" t="s">
        <v>111</v>
      </c>
      <c r="E40" s="125">
        <v>0</v>
      </c>
      <c r="F40" s="155"/>
      <c r="G40" s="139"/>
      <c r="H40" s="165" t="s">
        <v>112</v>
      </c>
      <c r="I40" s="166">
        <v>2297750</v>
      </c>
      <c r="K40" s="167"/>
    </row>
    <row r="41" spans="2:12" x14ac:dyDescent="0.2">
      <c r="B41" s="168" t="s">
        <v>113</v>
      </c>
      <c r="C41" s="168"/>
      <c r="D41" s="168"/>
      <c r="E41" s="169">
        <v>0</v>
      </c>
      <c r="F41" s="155"/>
      <c r="G41" s="139"/>
      <c r="H41" s="170" t="s">
        <v>53</v>
      </c>
      <c r="I41" s="171">
        <v>1022500</v>
      </c>
      <c r="K41" s="167"/>
    </row>
    <row r="42" spans="2:12" x14ac:dyDescent="0.2">
      <c r="B42" s="89" t="s">
        <v>47</v>
      </c>
      <c r="C42" s="116"/>
      <c r="D42" s="116"/>
      <c r="E42" s="125">
        <v>-706655419.67999995</v>
      </c>
      <c r="F42" s="155"/>
      <c r="G42" s="172"/>
      <c r="H42" s="113" t="s">
        <v>114</v>
      </c>
      <c r="I42" s="173">
        <v>2195816.17</v>
      </c>
      <c r="K42" s="116"/>
      <c r="L42" s="116"/>
    </row>
    <row r="43" spans="2:12" x14ac:dyDescent="0.2">
      <c r="B43" s="89" t="s">
        <v>115</v>
      </c>
      <c r="E43" s="125">
        <v>-2094478.41</v>
      </c>
      <c r="F43" s="155"/>
      <c r="G43" s="139"/>
    </row>
    <row r="44" spans="2:12" x14ac:dyDescent="0.2">
      <c r="B44" s="116" t="s">
        <v>95</v>
      </c>
      <c r="C44" s="116"/>
      <c r="D44" s="116"/>
      <c r="E44" s="174">
        <v>4621095948.1800003</v>
      </c>
      <c r="F44" s="175" t="s">
        <v>94</v>
      </c>
      <c r="G44" s="139"/>
    </row>
    <row r="45" spans="2:12" x14ac:dyDescent="0.2">
      <c r="E45" s="176"/>
      <c r="F45" s="176"/>
      <c r="G45" s="176"/>
    </row>
    <row r="46" spans="2:12" x14ac:dyDescent="0.2">
      <c r="B46" s="177" t="s">
        <v>116</v>
      </c>
      <c r="E46" s="131">
        <v>0.33085743000000001</v>
      </c>
      <c r="F46" s="178"/>
      <c r="G46" s="176"/>
      <c r="H46" s="274" t="s">
        <v>117</v>
      </c>
      <c r="I46" s="274"/>
      <c r="J46" s="274"/>
    </row>
    <row r="47" spans="2:12" x14ac:dyDescent="0.2">
      <c r="E47" s="179"/>
      <c r="G47" s="179"/>
      <c r="K47" s="180"/>
      <c r="L47" s="180"/>
    </row>
    <row r="48" spans="2:12" x14ac:dyDescent="0.2">
      <c r="B48" s="113" t="s">
        <v>118</v>
      </c>
      <c r="E48" s="181">
        <v>4755720935.9400005</v>
      </c>
      <c r="G48" s="125"/>
      <c r="H48" s="120" t="s">
        <v>119</v>
      </c>
      <c r="I48" s="182">
        <v>5000000</v>
      </c>
      <c r="K48" s="180"/>
      <c r="L48" s="180"/>
    </row>
    <row r="49" spans="2:14" x14ac:dyDescent="0.2">
      <c r="B49" s="107" t="s">
        <v>55</v>
      </c>
      <c r="E49" s="132">
        <v>0.36315803018804155</v>
      </c>
      <c r="H49" s="120" t="s">
        <v>120</v>
      </c>
      <c r="I49" s="183">
        <v>5000000</v>
      </c>
      <c r="L49" s="180"/>
      <c r="M49" s="184"/>
    </row>
    <row r="50" spans="2:14" x14ac:dyDescent="0.2">
      <c r="B50" s="185"/>
      <c r="E50" s="132"/>
      <c r="H50" s="120" t="s">
        <v>121</v>
      </c>
      <c r="I50" s="182">
        <v>0</v>
      </c>
      <c r="M50" s="186"/>
    </row>
    <row r="51" spans="2:14" x14ac:dyDescent="0.2">
      <c r="B51" s="116" t="s">
        <v>122</v>
      </c>
      <c r="H51" s="177"/>
      <c r="I51" s="179"/>
    </row>
    <row r="52" spans="2:14" x14ac:dyDescent="0.2">
      <c r="B52" s="113" t="s">
        <v>123</v>
      </c>
      <c r="F52" s="114"/>
      <c r="H52" s="177"/>
      <c r="I52" s="179"/>
    </row>
    <row r="53" spans="2:14" x14ac:dyDescent="0.2">
      <c r="H53" s="187"/>
      <c r="N53" s="188"/>
    </row>
    <row r="54" spans="2:14" x14ac:dyDescent="0.2">
      <c r="E54" s="145" t="s">
        <v>108</v>
      </c>
      <c r="F54" s="146"/>
      <c r="H54" s="189" t="s">
        <v>124</v>
      </c>
      <c r="I54" s="190"/>
      <c r="J54" s="190"/>
    </row>
    <row r="55" spans="2:14" x14ac:dyDescent="0.2">
      <c r="E55" s="149" t="s">
        <v>109</v>
      </c>
      <c r="F55" s="144"/>
      <c r="M55" s="191"/>
    </row>
    <row r="56" spans="2:14" x14ac:dyDescent="0.2">
      <c r="B56" s="113" t="s">
        <v>29</v>
      </c>
      <c r="E56" s="154">
        <v>22051547.100000001</v>
      </c>
      <c r="F56" s="192"/>
      <c r="I56" s="141" t="s">
        <v>125</v>
      </c>
      <c r="J56" s="141" t="s">
        <v>103</v>
      </c>
      <c r="M56" s="191"/>
    </row>
    <row r="57" spans="2:14" x14ac:dyDescent="0.2">
      <c r="B57" s="113" t="s">
        <v>126</v>
      </c>
      <c r="E57" s="193">
        <v>0</v>
      </c>
      <c r="F57" s="193"/>
      <c r="H57" s="118" t="s">
        <v>127</v>
      </c>
      <c r="I57" s="194">
        <v>0.10199999999999999</v>
      </c>
      <c r="J57" s="195">
        <v>2.2578065000000001E-2</v>
      </c>
    </row>
    <row r="58" spans="2:14" x14ac:dyDescent="0.2">
      <c r="B58" s="113" t="s">
        <v>37</v>
      </c>
      <c r="E58" s="179">
        <v>0</v>
      </c>
      <c r="F58" s="177"/>
    </row>
    <row r="59" spans="2:14" x14ac:dyDescent="0.2">
      <c r="B59" s="113" t="s">
        <v>128</v>
      </c>
      <c r="E59" s="196">
        <v>22051547.100000001</v>
      </c>
      <c r="F59" s="187"/>
      <c r="H59" s="118" t="s">
        <v>129</v>
      </c>
      <c r="I59" s="197" t="s">
        <v>130</v>
      </c>
      <c r="J59" s="198"/>
    </row>
    <row r="60" spans="2:14" x14ac:dyDescent="0.2">
      <c r="F60" s="139"/>
    </row>
    <row r="61" spans="2:14" x14ac:dyDescent="0.2">
      <c r="H61" s="273" t="s">
        <v>159</v>
      </c>
      <c r="I61" s="190"/>
      <c r="J61" s="190"/>
    </row>
    <row r="63" spans="2:14" ht="12.75" customHeight="1" x14ac:dyDescent="0.2">
      <c r="H63" s="118" t="s">
        <v>160</v>
      </c>
      <c r="I63" s="200">
        <v>0.53524782331561471</v>
      </c>
    </row>
    <row r="64" spans="2:14" ht="12.75" customHeight="1" x14ac:dyDescent="0.25">
      <c r="E64" s="202"/>
      <c r="F64" s="202"/>
      <c r="H64" s="275"/>
      <c r="I64" s="275"/>
      <c r="J64" s="201"/>
    </row>
    <row r="65" spans="5:10" ht="12.75" customHeight="1" x14ac:dyDescent="0.2">
      <c r="E65" s="202"/>
      <c r="F65" s="202"/>
      <c r="H65" s="278" t="s">
        <v>161</v>
      </c>
      <c r="I65" s="278"/>
      <c r="J65" s="278"/>
    </row>
    <row r="66" spans="5:10" ht="27.75" customHeight="1" x14ac:dyDescent="0.2">
      <c r="E66" s="202"/>
      <c r="F66" s="202"/>
      <c r="H66" s="278"/>
      <c r="I66" s="278"/>
      <c r="J66" s="278"/>
    </row>
    <row r="67" spans="5:10" x14ac:dyDescent="0.2">
      <c r="E67" s="202"/>
      <c r="F67" s="202"/>
    </row>
  </sheetData>
  <mergeCells count="3">
    <mergeCell ref="H14:J14"/>
    <mergeCell ref="H20:J20"/>
    <mergeCell ref="H65:J66"/>
  </mergeCells>
  <conditionalFormatting sqref="I59">
    <cfRule type="cellIs" dxfId="0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C29" sqref="C29"/>
    </sheetView>
  </sheetViews>
  <sheetFormatPr defaultColWidth="19.85546875" defaultRowHeight="12.75" x14ac:dyDescent="0.2"/>
  <cols>
    <col min="1" max="16384" width="19.85546875" style="89"/>
  </cols>
  <sheetData>
    <row r="1" spans="1:15" x14ac:dyDescent="0.2">
      <c r="A1" s="87" t="s">
        <v>0</v>
      </c>
      <c r="B1" s="88"/>
      <c r="C1" s="88"/>
      <c r="D1" s="88"/>
      <c r="I1" s="88"/>
      <c r="J1" s="88"/>
      <c r="K1" s="88"/>
    </row>
    <row r="2" spans="1:15" ht="12.4" customHeight="1" x14ac:dyDescent="0.2">
      <c r="A2" s="88"/>
      <c r="B2" s="88"/>
      <c r="C2" s="88"/>
      <c r="D2" s="88"/>
      <c r="G2" s="203"/>
      <c r="H2" s="203"/>
      <c r="I2" s="204"/>
      <c r="J2" s="204"/>
      <c r="K2" s="204"/>
      <c r="L2" s="203"/>
      <c r="M2" s="203"/>
    </row>
    <row r="3" spans="1:15" ht="12.4" customHeight="1" x14ac:dyDescent="0.2">
      <c r="A3" s="95" t="s">
        <v>74</v>
      </c>
      <c r="B3" s="96" t="s">
        <v>2</v>
      </c>
      <c r="C3" s="96" t="s">
        <v>3</v>
      </c>
      <c r="D3" s="97" t="s">
        <v>4</v>
      </c>
      <c r="G3" s="203"/>
      <c r="H3" s="203"/>
      <c r="I3" s="205"/>
      <c r="J3" s="205"/>
      <c r="K3" s="205"/>
      <c r="L3" s="203"/>
      <c r="M3" s="203"/>
    </row>
    <row r="4" spans="1:15" ht="12.4" customHeight="1" x14ac:dyDescent="0.2">
      <c r="A4" s="206" t="s">
        <v>5</v>
      </c>
      <c r="B4" s="207">
        <v>43616</v>
      </c>
      <c r="C4" s="207">
        <v>43633</v>
      </c>
      <c r="D4" s="208">
        <v>43661</v>
      </c>
      <c r="G4" s="203"/>
      <c r="H4" s="203"/>
      <c r="I4" s="209"/>
      <c r="J4" s="209"/>
      <c r="K4" s="209"/>
      <c r="L4" s="203"/>
      <c r="M4" s="203"/>
    </row>
    <row r="5" spans="1:15" ht="12.4" customHeight="1" x14ac:dyDescent="0.2">
      <c r="A5" s="210" t="s">
        <v>6</v>
      </c>
      <c r="B5" s="209">
        <v>43646</v>
      </c>
      <c r="C5" s="209">
        <v>43661</v>
      </c>
      <c r="D5" s="106"/>
      <c r="G5" s="203"/>
      <c r="H5" s="203"/>
      <c r="I5" s="209"/>
      <c r="J5" s="209"/>
      <c r="K5" s="209"/>
      <c r="L5" s="203"/>
      <c r="M5" s="203"/>
    </row>
    <row r="6" spans="1:15" ht="12.4" customHeight="1" x14ac:dyDescent="0.2">
      <c r="A6" s="108" t="s">
        <v>7</v>
      </c>
      <c r="B6" s="110"/>
      <c r="C6" s="110"/>
      <c r="D6" s="111"/>
      <c r="G6" s="203"/>
      <c r="H6" s="203"/>
      <c r="I6" s="203"/>
      <c r="J6" s="204"/>
      <c r="K6" s="204"/>
      <c r="L6" s="203"/>
      <c r="M6" s="203"/>
    </row>
    <row r="7" spans="1:15" x14ac:dyDescent="0.2">
      <c r="G7" s="203"/>
      <c r="H7" s="203"/>
      <c r="I7" s="203"/>
      <c r="J7" s="203"/>
      <c r="K7" s="203"/>
      <c r="L7" s="203"/>
      <c r="M7" s="203"/>
    </row>
    <row r="8" spans="1:15" x14ac:dyDescent="0.2">
      <c r="A8" s="211" t="s">
        <v>132</v>
      </c>
      <c r="B8" s="212"/>
      <c r="C8" s="212"/>
      <c r="D8" s="212"/>
      <c r="E8" s="212"/>
      <c r="F8" s="212"/>
      <c r="G8" s="213"/>
      <c r="H8" s="203"/>
      <c r="I8" s="203"/>
      <c r="J8" s="203"/>
      <c r="K8" s="203"/>
      <c r="L8" s="203"/>
      <c r="M8" s="203"/>
    </row>
    <row r="9" spans="1:15" x14ac:dyDescent="0.2">
      <c r="A9" s="211"/>
      <c r="B9" s="212"/>
      <c r="C9" s="212"/>
      <c r="D9" s="212"/>
      <c r="E9" s="212"/>
      <c r="F9" s="212"/>
      <c r="G9" s="213"/>
      <c r="H9" s="203"/>
      <c r="I9" s="203"/>
      <c r="J9" s="203"/>
      <c r="K9" s="203"/>
      <c r="L9" s="203"/>
      <c r="M9" s="203"/>
    </row>
    <row r="10" spans="1:15" ht="25.5" x14ac:dyDescent="0.2">
      <c r="A10" s="214"/>
      <c r="B10" s="215" t="s">
        <v>133</v>
      </c>
      <c r="C10" s="216" t="s">
        <v>134</v>
      </c>
      <c r="D10" s="216" t="s">
        <v>125</v>
      </c>
      <c r="E10" s="216" t="s">
        <v>135</v>
      </c>
      <c r="F10" s="217"/>
      <c r="G10" s="218"/>
      <c r="H10" s="217"/>
      <c r="I10" s="203"/>
      <c r="J10" s="203"/>
      <c r="K10" s="203"/>
      <c r="L10" s="203"/>
      <c r="M10" s="203"/>
    </row>
    <row r="11" spans="1:15" x14ac:dyDescent="0.2">
      <c r="A11" s="214"/>
      <c r="B11" s="219" t="s">
        <v>136</v>
      </c>
      <c r="C11" s="220">
        <v>93487217.599999994</v>
      </c>
      <c r="D11" s="221">
        <v>0.1</v>
      </c>
      <c r="E11" s="222">
        <v>0</v>
      </c>
      <c r="F11" s="222"/>
      <c r="G11" s="218"/>
      <c r="H11" s="223"/>
      <c r="I11" s="203"/>
      <c r="J11" s="203"/>
      <c r="K11" s="203"/>
      <c r="L11" s="203"/>
      <c r="M11" s="203"/>
    </row>
    <row r="12" spans="1:15" x14ac:dyDescent="0.2">
      <c r="A12" s="214"/>
      <c r="B12" s="219"/>
      <c r="C12" s="220"/>
      <c r="D12" s="221"/>
      <c r="E12" s="222"/>
      <c r="F12" s="222"/>
      <c r="G12" s="218"/>
      <c r="H12" s="223"/>
      <c r="I12" s="203"/>
      <c r="J12" s="203" t="s">
        <v>85</v>
      </c>
      <c r="K12" s="203"/>
      <c r="L12" s="203"/>
      <c r="M12" s="203"/>
    </row>
    <row r="13" spans="1:15" x14ac:dyDescent="0.2">
      <c r="A13" s="214"/>
      <c r="B13" s="219" t="s">
        <v>137</v>
      </c>
      <c r="C13" s="220">
        <v>205157700.28</v>
      </c>
      <c r="D13" s="224">
        <v>0.04</v>
      </c>
      <c r="E13" s="222">
        <v>20313862.352799982</v>
      </c>
      <c r="F13" s="222"/>
      <c r="G13" s="218"/>
      <c r="H13" s="223"/>
      <c r="I13" s="203"/>
      <c r="M13" s="225"/>
      <c r="N13" s="226"/>
      <c r="O13" s="227"/>
    </row>
    <row r="14" spans="1:15" x14ac:dyDescent="0.2">
      <c r="A14" s="214"/>
      <c r="B14" s="219" t="s">
        <v>138</v>
      </c>
      <c r="C14" s="220">
        <v>111756327.05</v>
      </c>
      <c r="D14" s="224">
        <v>3.5000000000000003E-2</v>
      </c>
      <c r="E14" s="222">
        <v>0</v>
      </c>
      <c r="F14" s="222"/>
      <c r="G14" s="218"/>
      <c r="H14" s="223"/>
      <c r="I14" s="203"/>
      <c r="J14" s="203"/>
      <c r="K14" s="203"/>
      <c r="L14" s="203"/>
      <c r="M14" s="203"/>
    </row>
    <row r="15" spans="1:15" x14ac:dyDescent="0.2">
      <c r="A15" s="214"/>
      <c r="B15" s="219" t="s">
        <v>139</v>
      </c>
      <c r="C15" s="228">
        <v>100676293.22</v>
      </c>
      <c r="D15" s="224">
        <v>3.2500000000000001E-2</v>
      </c>
      <c r="E15" s="222">
        <v>0</v>
      </c>
      <c r="F15" s="222"/>
      <c r="G15" s="218"/>
      <c r="H15" s="223"/>
      <c r="I15" s="203"/>
      <c r="J15" s="203"/>
      <c r="K15" s="203"/>
      <c r="L15" s="203"/>
      <c r="M15" s="203"/>
    </row>
    <row r="16" spans="1:15" x14ac:dyDescent="0.2">
      <c r="A16" s="214"/>
      <c r="B16" s="219"/>
      <c r="C16" s="228"/>
      <c r="D16" s="221"/>
      <c r="E16" s="222"/>
      <c r="F16" s="222"/>
      <c r="G16" s="218"/>
      <c r="H16" s="223"/>
      <c r="I16" s="203"/>
      <c r="J16" s="203"/>
      <c r="K16" s="203"/>
      <c r="L16" s="203"/>
      <c r="M16" s="203"/>
    </row>
    <row r="17" spans="1:13" x14ac:dyDescent="0.2">
      <c r="A17" s="214"/>
      <c r="B17" s="219" t="s">
        <v>140</v>
      </c>
      <c r="C17" s="228">
        <v>78624556.230000004</v>
      </c>
      <c r="D17" s="224">
        <v>2.5000000000000001E-2</v>
      </c>
      <c r="E17" s="222">
        <v>0</v>
      </c>
      <c r="F17" s="222"/>
      <c r="G17" s="218"/>
      <c r="H17" s="223"/>
      <c r="I17" s="203"/>
      <c r="J17" s="203"/>
      <c r="K17" s="203"/>
      <c r="L17" s="203"/>
      <c r="M17" s="203"/>
    </row>
    <row r="18" spans="1:13" x14ac:dyDescent="0.2">
      <c r="A18" s="214"/>
      <c r="B18" s="219"/>
      <c r="C18" s="228">
        <v>0</v>
      </c>
      <c r="D18" s="224">
        <v>0.02</v>
      </c>
      <c r="E18" s="222">
        <v>0</v>
      </c>
      <c r="F18" s="222"/>
      <c r="G18" s="218"/>
      <c r="H18" s="223"/>
      <c r="I18" s="203"/>
      <c r="J18" s="203"/>
      <c r="K18" s="203"/>
      <c r="L18" s="203"/>
      <c r="M18" s="203"/>
    </row>
    <row r="19" spans="1:13" x14ac:dyDescent="0.2">
      <c r="A19" s="214"/>
      <c r="B19" s="219"/>
      <c r="C19" s="228">
        <v>0</v>
      </c>
      <c r="D19" s="229">
        <v>0.02</v>
      </c>
      <c r="E19" s="230">
        <v>0</v>
      </c>
      <c r="F19" s="222"/>
      <c r="G19" s="218"/>
      <c r="H19" s="223"/>
      <c r="I19" s="203"/>
      <c r="J19" s="203"/>
      <c r="K19" s="203"/>
      <c r="L19" s="203"/>
      <c r="M19" s="203"/>
    </row>
    <row r="20" spans="1:13" x14ac:dyDescent="0.2">
      <c r="A20" s="214"/>
      <c r="B20" s="231"/>
      <c r="C20" s="232">
        <v>589702094.38</v>
      </c>
      <c r="D20" s="233"/>
      <c r="E20" s="203"/>
      <c r="F20" s="222"/>
      <c r="G20" s="234"/>
      <c r="H20" s="222"/>
      <c r="I20" s="203"/>
      <c r="J20" s="203"/>
      <c r="K20" s="203"/>
      <c r="L20" s="203"/>
      <c r="M20" s="203"/>
    </row>
    <row r="21" spans="1:13" x14ac:dyDescent="0.2">
      <c r="A21" s="214"/>
      <c r="B21" s="219"/>
      <c r="C21" s="219"/>
      <c r="D21" s="219"/>
      <c r="E21" s="203"/>
      <c r="F21" s="219"/>
      <c r="G21" s="235"/>
      <c r="H21" s="236"/>
      <c r="I21" s="203"/>
      <c r="J21" s="203"/>
      <c r="K21" s="203"/>
      <c r="L21" s="203"/>
      <c r="M21" s="203"/>
    </row>
    <row r="22" spans="1:13" x14ac:dyDescent="0.2">
      <c r="A22" s="237"/>
      <c r="B22" s="110"/>
      <c r="C22" s="238" t="s">
        <v>141</v>
      </c>
      <c r="D22" s="110"/>
      <c r="E22" s="239">
        <v>20313862.352799982</v>
      </c>
      <c r="F22" s="110"/>
      <c r="G22" s="240"/>
      <c r="H22" s="220"/>
      <c r="I22" s="203"/>
      <c r="J22" s="203"/>
      <c r="K22" s="203"/>
      <c r="L22" s="203"/>
      <c r="M22" s="203"/>
    </row>
    <row r="23" spans="1:13" x14ac:dyDescent="0.2">
      <c r="G23" s="203"/>
      <c r="H23" s="203"/>
      <c r="I23" s="203"/>
      <c r="J23" s="203"/>
      <c r="K23" s="203"/>
      <c r="L23" s="203"/>
      <c r="M23" s="203"/>
    </row>
    <row r="24" spans="1:13" x14ac:dyDescent="0.2">
      <c r="A24" s="211" t="s">
        <v>142</v>
      </c>
      <c r="B24" s="212"/>
      <c r="C24" s="241" t="s">
        <v>125</v>
      </c>
      <c r="D24" s="241" t="s">
        <v>103</v>
      </c>
      <c r="E24" s="242" t="s">
        <v>129</v>
      </c>
      <c r="G24" s="203"/>
      <c r="H24" s="203"/>
      <c r="I24" s="203"/>
      <c r="J24" s="203"/>
      <c r="K24" s="203"/>
      <c r="L24" s="203"/>
      <c r="M24" s="203"/>
    </row>
    <row r="25" spans="1:13" x14ac:dyDescent="0.2">
      <c r="A25" s="214"/>
      <c r="B25" s="203"/>
      <c r="C25" s="203"/>
      <c r="D25" s="203"/>
      <c r="E25" s="218"/>
      <c r="G25" s="203"/>
      <c r="H25" s="203"/>
      <c r="I25" s="203"/>
      <c r="J25" s="203"/>
      <c r="K25" s="203"/>
      <c r="L25" s="203"/>
      <c r="M25" s="203"/>
    </row>
    <row r="26" spans="1:13" x14ac:dyDescent="0.2">
      <c r="A26" s="214" t="s">
        <v>143</v>
      </c>
      <c r="B26" s="203"/>
      <c r="C26" s="243">
        <v>0.25</v>
      </c>
      <c r="D26" s="244">
        <v>0.37859960826268058</v>
      </c>
      <c r="E26" s="245" t="s">
        <v>130</v>
      </c>
      <c r="G26" s="203"/>
      <c r="H26" s="203"/>
      <c r="I26" s="203"/>
      <c r="J26" s="203"/>
      <c r="K26" s="203"/>
      <c r="L26" s="203"/>
      <c r="M26" s="203"/>
    </row>
    <row r="27" spans="1:13" x14ac:dyDescent="0.2">
      <c r="A27" s="214"/>
      <c r="B27" s="203"/>
      <c r="C27" s="203"/>
      <c r="D27" s="203"/>
      <c r="E27" s="218"/>
      <c r="G27" s="203"/>
      <c r="H27" s="203"/>
      <c r="I27" s="203"/>
      <c r="J27" s="203"/>
      <c r="K27" s="203"/>
      <c r="L27" s="203"/>
      <c r="M27" s="203"/>
    </row>
    <row r="28" spans="1:13" x14ac:dyDescent="0.2">
      <c r="A28" s="214" t="s">
        <v>88</v>
      </c>
      <c r="B28" s="203"/>
      <c r="C28" s="246">
        <v>711731650.32009554</v>
      </c>
      <c r="D28" s="246">
        <v>711731650.32009554</v>
      </c>
      <c r="E28" s="245" t="s">
        <v>130</v>
      </c>
      <c r="G28" s="211" t="s">
        <v>11</v>
      </c>
      <c r="H28" s="212"/>
      <c r="I28" s="241"/>
      <c r="J28" s="242"/>
      <c r="K28" s="247"/>
      <c r="L28" s="247"/>
      <c r="M28" s="247"/>
    </row>
    <row r="29" spans="1:13" x14ac:dyDescent="0.2">
      <c r="A29" s="237"/>
      <c r="B29" s="110"/>
      <c r="C29" s="110"/>
      <c r="D29" s="110"/>
      <c r="E29" s="240"/>
      <c r="G29" s="214"/>
      <c r="H29" s="247" t="s">
        <v>144</v>
      </c>
      <c r="I29" s="247" t="s">
        <v>145</v>
      </c>
      <c r="J29" s="248" t="s">
        <v>129</v>
      </c>
      <c r="M29" s="247"/>
    </row>
    <row r="30" spans="1:13" x14ac:dyDescent="0.2">
      <c r="A30" s="203"/>
      <c r="B30" s="203"/>
      <c r="C30" s="244"/>
      <c r="D30" s="244"/>
      <c r="E30" s="227"/>
      <c r="G30" s="214"/>
      <c r="H30" s="247"/>
      <c r="I30" s="247"/>
      <c r="J30" s="248"/>
      <c r="M30" s="247"/>
    </row>
    <row r="31" spans="1:13" x14ac:dyDescent="0.2">
      <c r="A31" s="211" t="s">
        <v>146</v>
      </c>
      <c r="B31" s="212"/>
      <c r="C31" s="212"/>
      <c r="D31" s="212"/>
      <c r="E31" s="213"/>
      <c r="G31" s="214"/>
      <c r="H31" s="203"/>
      <c r="I31" s="203"/>
      <c r="J31" s="218"/>
    </row>
    <row r="32" spans="1:13" x14ac:dyDescent="0.2">
      <c r="A32" s="249"/>
      <c r="B32" s="203"/>
      <c r="C32" s="203"/>
      <c r="D32" s="250"/>
      <c r="E32" s="218"/>
      <c r="G32" s="214" t="s">
        <v>147</v>
      </c>
      <c r="H32" s="251">
        <v>0</v>
      </c>
      <c r="I32" s="251">
        <v>903000000</v>
      </c>
      <c r="J32" s="252" t="s">
        <v>148</v>
      </c>
      <c r="K32" s="253"/>
      <c r="M32" s="253"/>
    </row>
    <row r="33" spans="1:13" x14ac:dyDescent="0.2">
      <c r="A33" s="249" t="s">
        <v>149</v>
      </c>
      <c r="B33" s="203" t="s">
        <v>150</v>
      </c>
      <c r="C33" s="203"/>
      <c r="D33" s="203"/>
      <c r="E33" s="254">
        <v>0</v>
      </c>
      <c r="G33" s="255"/>
      <c r="H33" s="253"/>
      <c r="I33" s="251"/>
      <c r="J33" s="248"/>
      <c r="K33" s="253"/>
      <c r="M33" s="227"/>
    </row>
    <row r="34" spans="1:13" x14ac:dyDescent="0.2">
      <c r="A34" s="249"/>
      <c r="B34" s="203"/>
      <c r="C34" s="203"/>
      <c r="D34" s="203"/>
      <c r="E34" s="256"/>
      <c r="F34" s="203"/>
      <c r="G34" s="214" t="s">
        <v>151</v>
      </c>
      <c r="H34" s="251">
        <v>0</v>
      </c>
      <c r="I34" s="251">
        <v>1383000000</v>
      </c>
      <c r="J34" s="252" t="s">
        <v>148</v>
      </c>
      <c r="K34" s="253"/>
      <c r="M34" s="203"/>
    </row>
    <row r="35" spans="1:13" x14ac:dyDescent="0.2">
      <c r="A35" s="249" t="s">
        <v>152</v>
      </c>
      <c r="B35" s="203" t="s">
        <v>153</v>
      </c>
      <c r="C35" s="203"/>
      <c r="D35" s="203"/>
      <c r="E35" s="254">
        <v>20313862.352799982</v>
      </c>
      <c r="F35" s="251"/>
      <c r="G35" s="214"/>
      <c r="H35" s="203"/>
      <c r="I35" s="251"/>
      <c r="J35" s="218"/>
    </row>
    <row r="36" spans="1:13" x14ac:dyDescent="0.2">
      <c r="A36" s="249"/>
      <c r="B36" s="203"/>
      <c r="C36" s="203"/>
      <c r="D36" s="203"/>
      <c r="E36" s="254"/>
      <c r="F36" s="203"/>
      <c r="G36" s="214" t="s">
        <v>154</v>
      </c>
      <c r="H36" s="251">
        <v>0</v>
      </c>
      <c r="I36" s="251">
        <v>983000000</v>
      </c>
      <c r="J36" s="252" t="s">
        <v>148</v>
      </c>
    </row>
    <row r="37" spans="1:13" x14ac:dyDescent="0.2">
      <c r="A37" s="214"/>
      <c r="B37" s="203"/>
      <c r="C37" s="257" t="s">
        <v>134</v>
      </c>
      <c r="D37" s="257" t="s">
        <v>125</v>
      </c>
      <c r="E37" s="218"/>
      <c r="F37" s="203"/>
      <c r="G37" s="214"/>
      <c r="H37" s="203"/>
      <c r="I37" s="203"/>
      <c r="J37" s="218"/>
      <c r="K37" s="253"/>
      <c r="M37" s="203"/>
    </row>
    <row r="38" spans="1:13" x14ac:dyDescent="0.2">
      <c r="A38" s="249" t="s">
        <v>155</v>
      </c>
      <c r="B38" s="203" t="s">
        <v>156</v>
      </c>
      <c r="C38" s="258">
        <v>643367402.30999994</v>
      </c>
      <c r="D38" s="243">
        <v>0.2</v>
      </c>
      <c r="E38" s="234">
        <v>0</v>
      </c>
      <c r="F38" s="203"/>
      <c r="G38" s="259" t="s">
        <v>157</v>
      </c>
      <c r="H38" s="260"/>
      <c r="I38" s="203"/>
      <c r="J38" s="252" t="s">
        <v>83</v>
      </c>
      <c r="K38" s="203"/>
      <c r="L38" s="203"/>
      <c r="M38" s="203"/>
    </row>
    <row r="39" spans="1:13" x14ac:dyDescent="0.2">
      <c r="A39" s="214"/>
      <c r="B39" s="203"/>
      <c r="C39" s="203"/>
      <c r="D39" s="243"/>
      <c r="E39" s="261"/>
      <c r="F39" s="203"/>
      <c r="G39" s="237"/>
      <c r="H39" s="110"/>
      <c r="I39" s="110"/>
      <c r="J39" s="240"/>
      <c r="K39" s="260"/>
      <c r="L39" s="260"/>
      <c r="M39" s="260"/>
    </row>
    <row r="40" spans="1:13" x14ac:dyDescent="0.2">
      <c r="A40" s="237"/>
      <c r="B40" s="262" t="s">
        <v>158</v>
      </c>
      <c r="C40" s="110"/>
      <c r="D40" s="110"/>
      <c r="E40" s="263">
        <v>20313862.352799982</v>
      </c>
      <c r="F40" s="203"/>
      <c r="G40" s="203"/>
    </row>
    <row r="41" spans="1:13" x14ac:dyDescent="0.2">
      <c r="F41" s="203"/>
      <c r="G41" s="203"/>
    </row>
    <row r="42" spans="1:13" x14ac:dyDescent="0.2">
      <c r="F42" s="203"/>
      <c r="G42" s="203"/>
    </row>
    <row r="43" spans="1:13" x14ac:dyDescent="0.2">
      <c r="F43" s="264"/>
      <c r="G43" s="203"/>
    </row>
    <row r="44" spans="1:13" x14ac:dyDescent="0.2">
      <c r="A44" s="265"/>
      <c r="B44" s="203"/>
      <c r="C44" s="203"/>
      <c r="D44" s="243"/>
      <c r="E44" s="243"/>
      <c r="F44" s="203"/>
      <c r="G44" s="203"/>
    </row>
    <row r="45" spans="1:13" x14ac:dyDescent="0.2">
      <c r="A45" s="265"/>
      <c r="B45" s="203"/>
      <c r="C45" s="203"/>
      <c r="D45" s="243"/>
      <c r="E45" s="243"/>
      <c r="F45" s="203"/>
      <c r="G45" s="203"/>
      <c r="H45" s="264"/>
    </row>
    <row r="46" spans="1:13" x14ac:dyDescent="0.2">
      <c r="A46" s="203"/>
      <c r="B46" s="203"/>
      <c r="C46" s="243"/>
      <c r="D46" s="243"/>
      <c r="E46" s="203"/>
      <c r="F46" s="203"/>
      <c r="G46" s="203"/>
    </row>
    <row r="47" spans="1:13" x14ac:dyDescent="0.2">
      <c r="A47" s="203"/>
      <c r="B47" s="203"/>
      <c r="C47" s="203"/>
      <c r="D47" s="203"/>
      <c r="E47" s="203"/>
      <c r="F47" s="203"/>
      <c r="G47" s="203"/>
    </row>
    <row r="48" spans="1:13" x14ac:dyDescent="0.2">
      <c r="G48" s="203"/>
    </row>
    <row r="49" spans="1:9" x14ac:dyDescent="0.2">
      <c r="A49" s="203"/>
      <c r="B49" s="203"/>
      <c r="C49" s="203"/>
      <c r="D49" s="203"/>
      <c r="E49" s="203"/>
      <c r="F49" s="203"/>
      <c r="G49" s="203"/>
    </row>
    <row r="51" spans="1:9" x14ac:dyDescent="0.2">
      <c r="C51" s="231"/>
      <c r="D51" s="219"/>
      <c r="E51" s="219"/>
      <c r="F51" s="266"/>
      <c r="G51" s="219"/>
      <c r="H51" s="219"/>
      <c r="I51" s="219"/>
    </row>
    <row r="52" spans="1:9" x14ac:dyDescent="0.2">
      <c r="C52" s="267"/>
      <c r="D52" s="217"/>
      <c r="E52" s="217"/>
      <c r="F52" s="217"/>
      <c r="G52" s="217"/>
      <c r="H52" s="217"/>
      <c r="I52" s="217"/>
    </row>
    <row r="53" spans="1:9" x14ac:dyDescent="0.2">
      <c r="C53" s="219"/>
      <c r="D53" s="222"/>
      <c r="E53" s="268"/>
      <c r="F53" s="222"/>
      <c r="G53" s="269"/>
      <c r="H53" s="269"/>
      <c r="I53" s="224"/>
    </row>
    <row r="54" spans="1:9" x14ac:dyDescent="0.2">
      <c r="C54" s="219"/>
      <c r="D54" s="222"/>
      <c r="E54" s="268"/>
      <c r="F54" s="222"/>
      <c r="G54" s="269"/>
      <c r="H54" s="269"/>
      <c r="I54" s="224"/>
    </row>
    <row r="55" spans="1:9" x14ac:dyDescent="0.2">
      <c r="C55" s="219"/>
      <c r="D55" s="219"/>
      <c r="E55" s="219"/>
      <c r="F55" s="219"/>
      <c r="G55" s="219"/>
      <c r="H55" s="219"/>
      <c r="I55" s="219"/>
    </row>
    <row r="56" spans="1:9" x14ac:dyDescent="0.2">
      <c r="C56" s="231"/>
      <c r="D56" s="222"/>
      <c r="E56" s="270"/>
      <c r="F56" s="222"/>
      <c r="G56" s="222"/>
      <c r="H56" s="222"/>
      <c r="I56" s="222"/>
    </row>
    <row r="57" spans="1:9" x14ac:dyDescent="0.2">
      <c r="C57" s="219"/>
      <c r="D57" s="219"/>
      <c r="E57" s="219"/>
      <c r="F57" s="219"/>
      <c r="G57" s="219"/>
      <c r="H57" s="219"/>
      <c r="I57" s="219"/>
    </row>
    <row r="58" spans="1:9" x14ac:dyDescent="0.2">
      <c r="C58" s="231"/>
      <c r="D58" s="219"/>
      <c r="E58" s="219"/>
      <c r="F58" s="222"/>
      <c r="G58" s="219"/>
      <c r="H58" s="219"/>
      <c r="I58" s="219"/>
    </row>
    <row r="59" spans="1:9" x14ac:dyDescent="0.2">
      <c r="C59" s="219"/>
      <c r="D59" s="219"/>
      <c r="E59" s="219"/>
      <c r="F59" s="219"/>
      <c r="G59" s="219"/>
      <c r="H59" s="219"/>
      <c r="I59" s="219"/>
    </row>
    <row r="60" spans="1:9" x14ac:dyDescent="0.2">
      <c r="C60" s="231"/>
      <c r="D60" s="219"/>
      <c r="E60" s="219"/>
      <c r="F60" s="219"/>
      <c r="G60" s="219"/>
      <c r="H60" s="219"/>
      <c r="I60" s="219"/>
    </row>
    <row r="61" spans="1:9" x14ac:dyDescent="0.2">
      <c r="C61" s="267"/>
      <c r="D61" s="217"/>
      <c r="E61" s="217"/>
      <c r="F61" s="217"/>
      <c r="G61" s="219"/>
      <c r="H61" s="219"/>
      <c r="I61" s="219"/>
    </row>
    <row r="62" spans="1:9" x14ac:dyDescent="0.2">
      <c r="C62" s="219"/>
      <c r="D62" s="222"/>
      <c r="E62" s="268"/>
      <c r="F62" s="222"/>
      <c r="G62" s="219"/>
      <c r="H62" s="219"/>
      <c r="I62" s="219"/>
    </row>
    <row r="63" spans="1:9" x14ac:dyDescent="0.2">
      <c r="C63" s="219"/>
      <c r="D63" s="222"/>
      <c r="E63" s="268"/>
      <c r="F63" s="222"/>
      <c r="G63" s="219"/>
      <c r="H63" s="219"/>
      <c r="I63" s="219"/>
    </row>
    <row r="64" spans="1:9" x14ac:dyDescent="0.2">
      <c r="C64" s="219"/>
      <c r="D64" s="219"/>
      <c r="E64" s="219"/>
      <c r="F64" s="219"/>
      <c r="G64" s="219"/>
      <c r="H64" s="219"/>
      <c r="I64" s="219"/>
    </row>
    <row r="65" spans="3:9" x14ac:dyDescent="0.2">
      <c r="C65" s="231"/>
      <c r="D65" s="222"/>
      <c r="E65" s="270"/>
      <c r="F65" s="222"/>
      <c r="G65" s="219"/>
      <c r="H65" s="219"/>
      <c r="I65" s="219"/>
    </row>
    <row r="66" spans="3:9" x14ac:dyDescent="0.2">
      <c r="C66" s="219"/>
      <c r="D66" s="219"/>
      <c r="E66" s="219"/>
      <c r="F66" s="219"/>
      <c r="G66" s="219"/>
      <c r="H66" s="219"/>
      <c r="I66" s="219"/>
    </row>
    <row r="67" spans="3:9" x14ac:dyDescent="0.2">
      <c r="C67" s="231"/>
      <c r="D67" s="231"/>
      <c r="E67" s="231"/>
      <c r="F67" s="220"/>
      <c r="G67" s="231"/>
      <c r="H67" s="231"/>
      <c r="I67" s="231"/>
    </row>
    <row r="68" spans="3:9" x14ac:dyDescent="0.2">
      <c r="C68" s="219"/>
      <c r="D68" s="219"/>
      <c r="E68" s="219"/>
      <c r="F68" s="219"/>
      <c r="G68" s="219"/>
      <c r="H68" s="219"/>
      <c r="I68" s="219"/>
    </row>
    <row r="69" spans="3:9" x14ac:dyDescent="0.2">
      <c r="C69" s="219"/>
      <c r="D69" s="219"/>
      <c r="E69" s="219"/>
      <c r="F69" s="219"/>
      <c r="G69" s="219"/>
      <c r="H69" s="219"/>
      <c r="I69" s="219"/>
    </row>
    <row r="70" spans="3:9" x14ac:dyDescent="0.2">
      <c r="C70" s="203"/>
      <c r="D70" s="203"/>
      <c r="E70" s="203"/>
      <c r="F70" s="203"/>
      <c r="G70" s="203"/>
      <c r="H70" s="203"/>
      <c r="I70" s="203"/>
    </row>
  </sheetData>
  <pageMargins left="0.2" right="0.22" top="0.5" bottom="0.5" header="0.5" footer="0.5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workbookViewId="0">
      <selection activeCell="D38" sqref="D38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9.85546875" style="5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43586</v>
      </c>
      <c r="C4" s="12">
        <v>43600</v>
      </c>
      <c r="D4" s="13">
        <v>43633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43615</v>
      </c>
      <c r="C5" s="12">
        <v>43633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">
      <c r="A11" s="5" t="s">
        <v>19</v>
      </c>
      <c r="C11" s="21">
        <v>1600000000</v>
      </c>
      <c r="D11" s="21">
        <v>0</v>
      </c>
      <c r="E11" s="30">
        <v>266666666.66667008</v>
      </c>
      <c r="F11" s="30">
        <v>78664476.133530796</v>
      </c>
      <c r="G11" s="30">
        <v>345331142.80019802</v>
      </c>
      <c r="H11" s="21">
        <v>5624476.13353083</v>
      </c>
      <c r="I11" s="31">
        <v>449502637.02768642</v>
      </c>
      <c r="J11" s="31">
        <v>794833779.82788444</v>
      </c>
      <c r="K11" s="32">
        <v>0.15275860099999999</v>
      </c>
      <c r="L11" s="33"/>
      <c r="O11" s="34"/>
      <c r="P11" s="34"/>
      <c r="S11" s="34"/>
    </row>
    <row r="12" spans="1:19" x14ac:dyDescent="0.2">
      <c r="A12" s="5" t="s">
        <v>21</v>
      </c>
      <c r="C12" s="21">
        <v>760000000</v>
      </c>
      <c r="D12" s="21">
        <v>0</v>
      </c>
      <c r="E12" s="30">
        <v>760000000</v>
      </c>
      <c r="F12" s="30">
        <v>210835626.163427</v>
      </c>
      <c r="G12" s="30">
        <v>970835626.163427</v>
      </c>
      <c r="H12" s="21">
        <v>2671626.1634271401</v>
      </c>
      <c r="I12" s="31">
        <v>144596883.80225337</v>
      </c>
      <c r="J12" s="31">
        <v>1115432509.9656804</v>
      </c>
      <c r="K12" s="32">
        <v>0.21437426800000001</v>
      </c>
      <c r="L12" s="33"/>
      <c r="O12" s="34"/>
      <c r="P12" s="34"/>
      <c r="S12" s="34"/>
    </row>
    <row r="13" spans="1:19" x14ac:dyDescent="0.2">
      <c r="A13" s="5" t="s">
        <v>22</v>
      </c>
      <c r="C13" s="21">
        <v>1250000000</v>
      </c>
      <c r="D13" s="21">
        <v>0</v>
      </c>
      <c r="E13" s="30">
        <v>1250000000</v>
      </c>
      <c r="F13" s="30">
        <v>346769121.979321</v>
      </c>
      <c r="G13" s="30">
        <v>1596769121.97932</v>
      </c>
      <c r="H13" s="21">
        <v>4394121.9793209601</v>
      </c>
      <c r="I13" s="31">
        <v>237823819.03080082</v>
      </c>
      <c r="J13" s="31">
        <v>1834592941.0101209</v>
      </c>
      <c r="K13" s="32">
        <v>0.35258925600000002</v>
      </c>
      <c r="L13" s="33"/>
      <c r="O13" s="34"/>
      <c r="P13" s="34"/>
      <c r="S13" s="34"/>
    </row>
    <row r="14" spans="1:19" x14ac:dyDescent="0.2">
      <c r="A14" s="5" t="s">
        <v>23</v>
      </c>
      <c r="C14" s="21">
        <v>1000000000</v>
      </c>
      <c r="D14" s="21">
        <v>0</v>
      </c>
      <c r="E14" s="30">
        <v>1000000000</v>
      </c>
      <c r="F14" s="30">
        <v>269315297.58345699</v>
      </c>
      <c r="G14" s="30">
        <v>1269315297.5834601</v>
      </c>
      <c r="H14" s="21">
        <v>3515297.5834567701</v>
      </c>
      <c r="I14" s="31">
        <v>189026958.30285382</v>
      </c>
      <c r="J14" s="31">
        <v>1458342255.8863139</v>
      </c>
      <c r="K14" s="32">
        <v>0.28027787500000001</v>
      </c>
      <c r="L14" s="33"/>
      <c r="O14" s="34"/>
      <c r="P14" s="34"/>
      <c r="S14" s="34"/>
    </row>
    <row r="15" spans="1:19" ht="3" customHeight="1" x14ac:dyDescent="0.2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x14ac:dyDescent="0.2">
      <c r="A16" s="35" t="s">
        <v>24</v>
      </c>
      <c r="B16" s="36"/>
      <c r="C16" s="37">
        <v>4610000000</v>
      </c>
      <c r="D16" s="38">
        <v>0</v>
      </c>
      <c r="E16" s="39">
        <v>3276666666.6666698</v>
      </c>
      <c r="F16" s="39">
        <v>905584521.85973573</v>
      </c>
      <c r="G16" s="39">
        <v>4182251188.5264053</v>
      </c>
      <c r="H16" s="38">
        <v>16205521.859735699</v>
      </c>
      <c r="I16" s="38">
        <v>1020950298.1635945</v>
      </c>
      <c r="J16" s="38">
        <v>5203201486.6899996</v>
      </c>
      <c r="K16" s="40">
        <v>1</v>
      </c>
      <c r="L16" s="41"/>
      <c r="O16" s="41"/>
      <c r="P16" s="41"/>
      <c r="S16" s="43"/>
    </row>
    <row r="17" spans="1:19" x14ac:dyDescent="0.2">
      <c r="H17" s="44"/>
      <c r="I17" s="44"/>
      <c r="J17" s="44"/>
      <c r="K17" s="45"/>
    </row>
    <row r="18" spans="1:19" x14ac:dyDescent="0.2">
      <c r="A18" s="20" t="s">
        <v>25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x14ac:dyDescent="0.2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8.25" x14ac:dyDescent="0.2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13</v>
      </c>
      <c r="G20" s="29" t="s">
        <v>14</v>
      </c>
      <c r="H20" s="29" t="s">
        <v>15</v>
      </c>
      <c r="I20" s="29" t="s">
        <v>16</v>
      </c>
      <c r="J20" s="29" t="s">
        <v>17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">
      <c r="A21" s="5" t="s">
        <v>19</v>
      </c>
      <c r="C21" s="47">
        <v>0</v>
      </c>
      <c r="D21" s="47">
        <v>0</v>
      </c>
      <c r="E21" s="47">
        <v>0</v>
      </c>
      <c r="F21" s="48">
        <v>0</v>
      </c>
      <c r="G21" s="21">
        <v>0</v>
      </c>
      <c r="H21" s="21">
        <v>0</v>
      </c>
      <c r="I21" s="49">
        <v>0</v>
      </c>
      <c r="J21" s="31">
        <v>0</v>
      </c>
      <c r="K21" s="32">
        <v>0</v>
      </c>
      <c r="L21" s="33"/>
      <c r="M21" s="48"/>
      <c r="O21" s="34"/>
      <c r="P21" s="34"/>
      <c r="S21" s="34"/>
    </row>
    <row r="22" spans="1:19" x14ac:dyDescent="0.2">
      <c r="A22" s="5" t="s">
        <v>21</v>
      </c>
      <c r="C22" s="47">
        <v>760000000</v>
      </c>
      <c r="D22" s="47">
        <v>0</v>
      </c>
      <c r="E22" s="47">
        <v>760000000</v>
      </c>
      <c r="F22" s="48">
        <v>180150331.62631139</v>
      </c>
      <c r="G22" s="21">
        <v>940150331.62631142</v>
      </c>
      <c r="H22" s="21">
        <v>1854331.6263114025</v>
      </c>
      <c r="I22" s="49">
        <v>297235294.57160604</v>
      </c>
      <c r="J22" s="31">
        <v>1237385626.1979175</v>
      </c>
      <c r="K22" s="32">
        <v>0.25302619599999998</v>
      </c>
      <c r="L22" s="33"/>
      <c r="M22" s="48"/>
      <c r="O22" s="34"/>
      <c r="P22" s="34"/>
      <c r="S22" s="34"/>
    </row>
    <row r="23" spans="1:19" x14ac:dyDescent="0.2">
      <c r="A23" s="5" t="s">
        <v>22</v>
      </c>
      <c r="C23" s="47">
        <v>1250000000</v>
      </c>
      <c r="D23" s="47">
        <v>0</v>
      </c>
      <c r="E23" s="47">
        <v>1250000000</v>
      </c>
      <c r="F23" s="48">
        <v>296259887.54327536</v>
      </c>
      <c r="G23" s="21">
        <v>1546259887.5432754</v>
      </c>
      <c r="H23" s="21">
        <v>3049887.5432753335</v>
      </c>
      <c r="I23" s="49">
        <v>488913836.92467809</v>
      </c>
      <c r="J23" s="31">
        <v>2035173724.4679534</v>
      </c>
      <c r="K23" s="32">
        <v>0.41616150600000001</v>
      </c>
      <c r="L23" s="33"/>
      <c r="M23" s="48"/>
      <c r="O23" s="34"/>
      <c r="P23" s="34"/>
      <c r="S23" s="34"/>
    </row>
    <row r="24" spans="1:19" x14ac:dyDescent="0.2">
      <c r="A24" s="5" t="s">
        <v>23</v>
      </c>
      <c r="C24" s="47">
        <v>1000000000</v>
      </c>
      <c r="D24" s="47">
        <v>0</v>
      </c>
      <c r="E24" s="47">
        <v>1000000000</v>
      </c>
      <c r="F24" s="48">
        <v>229433910.03462026</v>
      </c>
      <c r="G24" s="21">
        <v>1229433910.0346203</v>
      </c>
      <c r="H24" s="21">
        <v>2439910.0346202664</v>
      </c>
      <c r="I24" s="49">
        <v>388352667.88985538</v>
      </c>
      <c r="J24" s="31">
        <v>1617786577.9244757</v>
      </c>
      <c r="K24" s="32">
        <v>0.33081229899999998</v>
      </c>
      <c r="L24" s="33"/>
      <c r="M24" s="48"/>
      <c r="O24" s="34"/>
      <c r="P24" s="34"/>
      <c r="S24" s="34"/>
    </row>
    <row r="25" spans="1:19" ht="3" customHeight="1" x14ac:dyDescent="0.2">
      <c r="C25" s="47"/>
      <c r="D25" s="47"/>
      <c r="E25" s="47"/>
      <c r="F25" s="48"/>
      <c r="G25" s="21"/>
      <c r="H25" s="21"/>
      <c r="I25" s="49"/>
      <c r="J25" s="31"/>
      <c r="K25" s="32"/>
      <c r="L25" s="33"/>
      <c r="M25" s="48"/>
      <c r="O25" s="34"/>
      <c r="P25" s="34"/>
      <c r="S25" s="34"/>
    </row>
    <row r="26" spans="1:19" s="42" customFormat="1" x14ac:dyDescent="0.2">
      <c r="A26" s="35" t="s">
        <v>24</v>
      </c>
      <c r="B26" s="36"/>
      <c r="C26" s="50">
        <v>3010000000</v>
      </c>
      <c r="D26" s="50">
        <v>0</v>
      </c>
      <c r="E26" s="50">
        <v>3010000000</v>
      </c>
      <c r="F26" s="50">
        <v>705844129.20420706</v>
      </c>
      <c r="G26" s="50">
        <v>3715844129.2042069</v>
      </c>
      <c r="H26" s="38">
        <v>7344129.2042070022</v>
      </c>
      <c r="I26" s="38">
        <v>1174501799.3861394</v>
      </c>
      <c r="J26" s="38">
        <v>4890345928.5903463</v>
      </c>
      <c r="K26" s="51">
        <v>1.0000000010000001</v>
      </c>
      <c r="L26" s="41"/>
      <c r="O26" s="41"/>
      <c r="P26" s="41"/>
      <c r="S26" s="43"/>
    </row>
    <row r="27" spans="1:19" x14ac:dyDescent="0.2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x14ac:dyDescent="0.2">
      <c r="A28" s="52"/>
      <c r="B28" s="53"/>
      <c r="C28" s="47"/>
      <c r="D28" s="47"/>
      <c r="E28" s="47"/>
      <c r="F28" s="47"/>
      <c r="G28" s="47"/>
      <c r="H28" s="47"/>
      <c r="I28" s="47"/>
      <c r="J28" s="47"/>
      <c r="K28" s="54"/>
      <c r="L28" s="21"/>
      <c r="O28" s="21"/>
      <c r="P28" s="21"/>
      <c r="S28" s="55"/>
    </row>
    <row r="29" spans="1:19" x14ac:dyDescent="0.2">
      <c r="A29" s="20" t="s">
        <v>26</v>
      </c>
      <c r="B29" s="2"/>
      <c r="C29" s="21"/>
      <c r="D29" s="2"/>
      <c r="E29" s="21"/>
      <c r="F29" s="56"/>
      <c r="G29" s="20" t="s">
        <v>27</v>
      </c>
      <c r="H29" s="2"/>
      <c r="I29" s="2"/>
      <c r="J29" s="2"/>
      <c r="K29" s="4"/>
      <c r="L29" s="2"/>
      <c r="M29" s="2"/>
    </row>
    <row r="30" spans="1:19" x14ac:dyDescent="0.2">
      <c r="A30" s="14" t="s">
        <v>28</v>
      </c>
      <c r="B30" s="2"/>
      <c r="C30" s="21"/>
      <c r="D30" s="21">
        <v>5921981029.0299997</v>
      </c>
      <c r="E30" s="21"/>
      <c r="F30" s="57"/>
      <c r="G30" s="14" t="s">
        <v>29</v>
      </c>
      <c r="H30" s="2"/>
      <c r="I30" s="2"/>
      <c r="J30" s="30">
        <v>25102941.989999998</v>
      </c>
      <c r="K30" s="58"/>
      <c r="L30" s="56"/>
      <c r="M30" s="2"/>
    </row>
    <row r="31" spans="1:19" x14ac:dyDescent="0.2">
      <c r="A31" s="14" t="s">
        <v>30</v>
      </c>
      <c r="B31" s="2"/>
      <c r="C31" s="21"/>
      <c r="D31" s="21">
        <v>2002306991.8099999</v>
      </c>
      <c r="E31" s="21"/>
      <c r="F31" s="57"/>
      <c r="G31" s="59" t="s">
        <v>31</v>
      </c>
      <c r="H31" s="2"/>
      <c r="I31" s="2"/>
      <c r="J31" s="60">
        <v>25089209.59</v>
      </c>
      <c r="K31" s="2"/>
      <c r="L31" s="56"/>
      <c r="M31" s="2"/>
    </row>
    <row r="32" spans="1:19" x14ac:dyDescent="0.2">
      <c r="B32" s="59" t="s">
        <v>32</v>
      </c>
      <c r="C32" s="21"/>
      <c r="D32" s="60">
        <v>2002306991.8099999</v>
      </c>
      <c r="E32" s="21"/>
      <c r="F32" s="57"/>
      <c r="G32" s="59" t="s">
        <v>33</v>
      </c>
      <c r="J32" s="60">
        <v>-2819490.19</v>
      </c>
      <c r="K32" s="2"/>
      <c r="L32" s="56"/>
      <c r="M32" s="2"/>
    </row>
    <row r="33" spans="1:13" x14ac:dyDescent="0.2">
      <c r="B33" s="59" t="s">
        <v>34</v>
      </c>
      <c r="C33" s="21"/>
      <c r="D33" s="60">
        <v>0</v>
      </c>
      <c r="E33" s="21"/>
      <c r="F33" s="57"/>
      <c r="G33" s="59" t="s">
        <v>35</v>
      </c>
      <c r="H33" s="2"/>
      <c r="I33" s="2"/>
      <c r="J33" s="60">
        <v>0</v>
      </c>
      <c r="K33" s="61"/>
      <c r="L33" s="56"/>
      <c r="M33" s="2"/>
    </row>
    <row r="34" spans="1:13" x14ac:dyDescent="0.2">
      <c r="B34" s="59" t="s">
        <v>36</v>
      </c>
      <c r="C34" s="21"/>
      <c r="D34" s="60">
        <v>0</v>
      </c>
      <c r="E34" s="21"/>
      <c r="F34" s="57"/>
      <c r="G34" s="14" t="s">
        <v>37</v>
      </c>
      <c r="H34" s="2"/>
      <c r="I34" s="2"/>
      <c r="J34" s="21">
        <v>0</v>
      </c>
      <c r="K34" s="61"/>
      <c r="L34" s="56"/>
      <c r="M34" s="2"/>
    </row>
    <row r="35" spans="1:13" x14ac:dyDescent="0.2">
      <c r="A35" s="62" t="s">
        <v>38</v>
      </c>
      <c r="B35" s="2"/>
      <c r="C35" s="2"/>
      <c r="D35" s="21">
        <v>1720459983.0200002</v>
      </c>
      <c r="E35" s="21"/>
      <c r="F35" s="64">
        <v>-2620207.7399997702</v>
      </c>
      <c r="G35" s="14" t="s">
        <v>39</v>
      </c>
      <c r="H35" s="2"/>
      <c r="I35" s="2"/>
      <c r="J35" s="30">
        <v>2833222.59</v>
      </c>
      <c r="K35" s="2"/>
      <c r="L35" s="56"/>
      <c r="M35" s="2"/>
    </row>
    <row r="36" spans="1:13" x14ac:dyDescent="0.2">
      <c r="A36" s="14" t="s">
        <v>40</v>
      </c>
      <c r="B36" s="2"/>
      <c r="C36" s="2"/>
      <c r="D36" s="21">
        <v>0</v>
      </c>
      <c r="E36" s="63"/>
      <c r="F36" s="64"/>
      <c r="G36" s="2"/>
      <c r="H36" s="2"/>
      <c r="I36" s="2"/>
      <c r="J36" s="2"/>
      <c r="K36" s="2"/>
      <c r="L36" s="56"/>
      <c r="M36" s="2"/>
    </row>
    <row r="37" spans="1:13" x14ac:dyDescent="0.2">
      <c r="A37" s="14" t="s">
        <v>41</v>
      </c>
      <c r="B37" s="2"/>
      <c r="C37" s="2"/>
      <c r="D37" s="21">
        <v>27422025.23</v>
      </c>
      <c r="E37" s="63"/>
      <c r="F37" s="64">
        <v>0</v>
      </c>
      <c r="G37" s="20" t="s">
        <v>42</v>
      </c>
      <c r="H37" s="2"/>
      <c r="I37" s="2"/>
      <c r="J37" s="2"/>
      <c r="K37" s="2"/>
      <c r="L37" s="56"/>
      <c r="M37" s="2"/>
    </row>
    <row r="38" spans="1:13" x14ac:dyDescent="0.2">
      <c r="A38" s="14" t="s">
        <v>43</v>
      </c>
      <c r="B38" s="2"/>
      <c r="C38" s="2"/>
      <c r="D38" s="21">
        <v>0</v>
      </c>
      <c r="E38" s="61"/>
      <c r="F38" s="64"/>
      <c r="G38" s="2" t="s">
        <v>29</v>
      </c>
      <c r="H38" s="2"/>
      <c r="I38" s="2"/>
      <c r="J38" s="30">
        <v>25102941.989999998</v>
      </c>
      <c r="K38" s="2"/>
      <c r="L38" s="56"/>
      <c r="M38" s="2"/>
    </row>
    <row r="39" spans="1:13" x14ac:dyDescent="0.2">
      <c r="A39" s="20" t="s">
        <v>44</v>
      </c>
      <c r="B39" s="22"/>
      <c r="C39" s="22"/>
      <c r="D39" s="50">
        <v>5612711995.0100002</v>
      </c>
      <c r="E39" s="65" t="s">
        <v>45</v>
      </c>
      <c r="F39" s="66">
        <v>5612711995.0100002</v>
      </c>
      <c r="G39" s="14" t="s">
        <v>46</v>
      </c>
      <c r="H39" s="2"/>
      <c r="I39" s="2"/>
      <c r="J39" s="56">
        <v>5046773705.1949997</v>
      </c>
      <c r="K39" s="2"/>
      <c r="L39" s="56"/>
      <c r="M39" s="2"/>
    </row>
    <row r="40" spans="1:13" x14ac:dyDescent="0.2">
      <c r="A40" s="5" t="s">
        <v>47</v>
      </c>
      <c r="B40" s="2"/>
      <c r="C40" s="2"/>
      <c r="D40" s="21">
        <v>-720295773.39999998</v>
      </c>
      <c r="E40" s="61"/>
      <c r="F40" s="64"/>
      <c r="G40" s="14" t="s">
        <v>48</v>
      </c>
      <c r="H40" s="2"/>
      <c r="I40" s="18"/>
      <c r="J40" s="67">
        <v>360</v>
      </c>
      <c r="K40" s="2"/>
      <c r="L40" s="56"/>
      <c r="M40" s="2"/>
    </row>
    <row r="41" spans="1:13" x14ac:dyDescent="0.2">
      <c r="A41" s="5" t="s">
        <v>49</v>
      </c>
      <c r="D41" s="21">
        <v>-2070297.91</v>
      </c>
      <c r="E41" s="61"/>
      <c r="F41" s="68"/>
      <c r="G41" s="69" t="s">
        <v>50</v>
      </c>
      <c r="H41" s="69"/>
      <c r="I41" s="70"/>
      <c r="J41" s="69">
        <v>30</v>
      </c>
      <c r="L41" s="56"/>
      <c r="M41" s="2"/>
    </row>
    <row r="42" spans="1:13" x14ac:dyDescent="0.2">
      <c r="A42" s="42" t="s">
        <v>51</v>
      </c>
      <c r="D42" s="71">
        <v>4890345923.7000008</v>
      </c>
      <c r="E42" s="72"/>
      <c r="F42" s="68"/>
      <c r="G42" s="22" t="s">
        <v>52</v>
      </c>
      <c r="H42" s="22"/>
      <c r="I42" s="22"/>
      <c r="J42" s="73">
        <v>5.9688688551641875E-2</v>
      </c>
      <c r="L42" s="56"/>
      <c r="M42" s="2"/>
    </row>
    <row r="43" spans="1:13" x14ac:dyDescent="0.2">
      <c r="B43" s="48"/>
      <c r="D43" s="72"/>
      <c r="E43" s="65"/>
      <c r="F43" s="56"/>
      <c r="G43" s="14" t="s">
        <v>53</v>
      </c>
      <c r="H43" s="2"/>
      <c r="I43" s="2"/>
      <c r="J43" s="74">
        <v>0.01</v>
      </c>
      <c r="L43" s="56"/>
      <c r="M43" s="2"/>
    </row>
    <row r="44" spans="1:13" x14ac:dyDescent="0.2">
      <c r="A44" s="14" t="s">
        <v>54</v>
      </c>
      <c r="B44" s="2"/>
      <c r="C44" s="2"/>
      <c r="D44" s="48">
        <v>5046773705.1949997</v>
      </c>
      <c r="E44" s="75"/>
      <c r="F44" s="56"/>
      <c r="L44" s="56"/>
      <c r="M44" s="2"/>
    </row>
    <row r="45" spans="1:13" x14ac:dyDescent="0.2">
      <c r="A45" s="14" t="s">
        <v>55</v>
      </c>
      <c r="B45" s="2"/>
      <c r="C45" s="2"/>
      <c r="D45" s="55">
        <v>0.39674990573658658</v>
      </c>
      <c r="E45" s="74"/>
      <c r="F45" s="56"/>
      <c r="L45" s="56"/>
      <c r="M45" s="2"/>
    </row>
    <row r="46" spans="1:13" x14ac:dyDescent="0.2">
      <c r="A46" s="14" t="s">
        <v>56</v>
      </c>
      <c r="B46" s="2"/>
      <c r="C46" s="2"/>
      <c r="D46" s="55">
        <v>0.3758908889</v>
      </c>
      <c r="E46" s="76"/>
      <c r="F46" s="56"/>
      <c r="G46" s="14" t="s">
        <v>57</v>
      </c>
      <c r="H46" s="14"/>
      <c r="I46" s="77"/>
      <c r="J46" s="78">
        <v>4.9688688551641873E-2</v>
      </c>
      <c r="K46" s="2"/>
      <c r="L46" s="79"/>
      <c r="M46" s="2"/>
    </row>
    <row r="47" spans="1:13" x14ac:dyDescent="0.2">
      <c r="A47" s="14" t="s">
        <v>58</v>
      </c>
      <c r="B47" s="2"/>
      <c r="C47" s="2"/>
      <c r="D47" s="55">
        <v>0.3448492997</v>
      </c>
      <c r="E47" s="76"/>
      <c r="F47" s="56"/>
      <c r="G47" s="80" t="s">
        <v>59</v>
      </c>
      <c r="H47" s="53"/>
      <c r="I47" s="53"/>
      <c r="J47" s="70">
        <v>2.6904060303687635E-2</v>
      </c>
      <c r="K47" s="81"/>
      <c r="L47" s="74"/>
      <c r="M47" s="2"/>
    </row>
    <row r="48" spans="1:13" x14ac:dyDescent="0.2">
      <c r="A48" s="14" t="s">
        <v>60</v>
      </c>
      <c r="B48" s="2"/>
      <c r="C48" s="2"/>
      <c r="D48" s="55">
        <v>0.37249669811219555</v>
      </c>
      <c r="E48" s="21"/>
      <c r="F48" s="56"/>
      <c r="G48" s="52" t="s">
        <v>61</v>
      </c>
      <c r="H48" s="82"/>
      <c r="I48" s="82"/>
      <c r="J48" s="83">
        <v>2.2784628247954238E-2</v>
      </c>
      <c r="L48" s="56"/>
      <c r="M48" s="2"/>
    </row>
    <row r="49" spans="1:13" x14ac:dyDescent="0.2">
      <c r="A49" s="2"/>
      <c r="B49" s="2"/>
      <c r="C49" s="2"/>
      <c r="D49" s="2"/>
      <c r="E49" s="74"/>
      <c r="F49" s="56"/>
      <c r="G49" s="26"/>
      <c r="H49" s="26"/>
      <c r="I49" s="26"/>
      <c r="L49" s="56"/>
      <c r="M49" s="2"/>
    </row>
    <row r="50" spans="1:13" x14ac:dyDescent="0.2">
      <c r="A50" s="14" t="s">
        <v>62</v>
      </c>
      <c r="B50" s="2"/>
      <c r="C50" s="2"/>
      <c r="D50" s="30">
        <v>646691481.09000003</v>
      </c>
      <c r="E50" s="65"/>
      <c r="F50" s="56"/>
      <c r="L50" s="2"/>
      <c r="M50" s="2"/>
    </row>
    <row r="51" spans="1:13" x14ac:dyDescent="0.2">
      <c r="A51" s="14" t="s">
        <v>63</v>
      </c>
      <c r="B51" s="2"/>
      <c r="C51" s="2"/>
      <c r="D51" s="84">
        <v>0.132238391962407</v>
      </c>
      <c r="E51" s="74"/>
      <c r="F51" s="56"/>
      <c r="G51" s="2"/>
      <c r="H51" s="2"/>
      <c r="I51" s="2"/>
      <c r="J51" s="2"/>
      <c r="K51" s="2"/>
      <c r="L51" s="2"/>
      <c r="M51" s="2"/>
    </row>
    <row r="52" spans="1:13" x14ac:dyDescent="0.2">
      <c r="E52" s="47"/>
      <c r="F52" s="56"/>
      <c r="L52" s="2"/>
      <c r="M52" s="2"/>
    </row>
    <row r="53" spans="1:13" x14ac:dyDescent="0.2">
      <c r="A53" s="14" t="s">
        <v>64</v>
      </c>
      <c r="B53" s="2"/>
      <c r="C53" s="2"/>
      <c r="D53" s="56">
        <v>11932004.091999948</v>
      </c>
      <c r="E53" s="47"/>
      <c r="F53" s="56"/>
      <c r="L53" s="2"/>
      <c r="M53" s="2"/>
    </row>
    <row r="54" spans="1:13" x14ac:dyDescent="0.2">
      <c r="A54" s="2"/>
      <c r="B54" s="2"/>
      <c r="C54" s="2"/>
      <c r="D54" s="2"/>
      <c r="E54" s="85"/>
      <c r="F54" s="56"/>
      <c r="L54" s="2"/>
      <c r="M54" s="2"/>
    </row>
    <row r="55" spans="1:13" x14ac:dyDescent="0.2">
      <c r="A55" s="14" t="s">
        <v>65</v>
      </c>
      <c r="B55" s="2"/>
      <c r="C55" s="2"/>
      <c r="D55" s="30">
        <v>0</v>
      </c>
      <c r="E55" s="2"/>
      <c r="F55" s="56"/>
      <c r="L55" s="2"/>
      <c r="M55" s="2"/>
    </row>
    <row r="56" spans="1:13" x14ac:dyDescent="0.2">
      <c r="A56" s="14" t="s">
        <v>66</v>
      </c>
      <c r="B56" s="53"/>
      <c r="C56" s="53"/>
      <c r="D56" s="21">
        <v>0</v>
      </c>
      <c r="E56" s="21"/>
      <c r="F56" s="56"/>
      <c r="L56" s="2"/>
      <c r="M56" s="2"/>
    </row>
    <row r="57" spans="1:13" x14ac:dyDescent="0.2">
      <c r="A57" s="14" t="s">
        <v>67</v>
      </c>
      <c r="B57" s="53"/>
      <c r="C57" s="53"/>
      <c r="D57" s="74">
        <v>0</v>
      </c>
      <c r="E57" s="21"/>
      <c r="F57" s="56"/>
      <c r="L57" s="2"/>
      <c r="M57" s="2"/>
    </row>
    <row r="58" spans="1:13" x14ac:dyDescent="0.2">
      <c r="A58" s="86"/>
      <c r="B58" s="53"/>
      <c r="C58" s="53"/>
      <c r="D58" s="53"/>
      <c r="E58" s="21"/>
      <c r="F58" s="56"/>
      <c r="L58" s="2"/>
      <c r="M58" s="2"/>
    </row>
    <row r="59" spans="1:13" x14ac:dyDescent="0.2">
      <c r="A59" s="20" t="s">
        <v>68</v>
      </c>
      <c r="B59" s="2"/>
      <c r="C59" s="2"/>
      <c r="D59" s="2"/>
      <c r="F59" s="56"/>
    </row>
    <row r="60" spans="1:13" x14ac:dyDescent="0.2">
      <c r="A60" s="14" t="s">
        <v>30</v>
      </c>
      <c r="B60" s="2"/>
      <c r="C60" s="2"/>
      <c r="D60" s="21">
        <v>2002306991.8099999</v>
      </c>
      <c r="E60" s="5" t="s">
        <v>69</v>
      </c>
      <c r="F60" s="56"/>
    </row>
    <row r="61" spans="1:13" x14ac:dyDescent="0.2">
      <c r="A61" s="14" t="s">
        <v>29</v>
      </c>
      <c r="B61" s="2"/>
      <c r="C61" s="2"/>
      <c r="D61" s="21">
        <v>25102941.989999998</v>
      </c>
      <c r="E61" s="5" t="s">
        <v>69</v>
      </c>
      <c r="F61" s="56"/>
    </row>
    <row r="62" spans="1:13" x14ac:dyDescent="0.2">
      <c r="A62" s="20" t="s">
        <v>70</v>
      </c>
      <c r="C62" s="22"/>
      <c r="D62" s="50">
        <v>2027409933.8</v>
      </c>
      <c r="F62" s="56"/>
    </row>
  </sheetData>
  <conditionalFormatting sqref="E39">
    <cfRule type="containsText" dxfId="19" priority="3" stopIfTrue="1" operator="containsText" text="Recon Error">
      <formula>NOT(ISERROR(SEARCH("Recon Error",E39)))</formula>
    </cfRule>
    <cfRule type="cellIs" dxfId="18" priority="4" stopIfTrue="1" operator="equal">
      <formula>"Recon Error: Activity &lt;&gt; Balance"</formula>
    </cfRule>
  </conditionalFormatting>
  <conditionalFormatting sqref="E42">
    <cfRule type="containsText" dxfId="17" priority="1" stopIfTrue="1" operator="containsText" text="Recon Error">
      <formula>NOT(ISERROR(SEARCH("Recon Error",E42)))</formula>
    </cfRule>
    <cfRule type="cellIs" dxfId="1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C29" sqref="C29"/>
    </sheetView>
  </sheetViews>
  <sheetFormatPr defaultColWidth="9.140625" defaultRowHeight="12.75" x14ac:dyDescent="0.2"/>
  <cols>
    <col min="1" max="1" width="3.85546875" style="113" customWidth="1"/>
    <col min="2" max="2" width="8.85546875" style="113" customWidth="1"/>
    <col min="3" max="3" width="12.7109375" style="113" customWidth="1"/>
    <col min="4" max="4" width="23.5703125" style="113" customWidth="1"/>
    <col min="5" max="5" width="20" style="113" bestFit="1" customWidth="1"/>
    <col min="6" max="6" width="18.42578125" style="113" customWidth="1"/>
    <col min="7" max="7" width="14.7109375" style="113" customWidth="1"/>
    <col min="8" max="8" width="17.85546875" style="113" customWidth="1"/>
    <col min="9" max="9" width="19.85546875" style="113" customWidth="1"/>
    <col min="10" max="10" width="20" style="113" customWidth="1"/>
    <col min="11" max="11" width="11" style="113" customWidth="1"/>
    <col min="12" max="12" width="7.85546875" style="113" customWidth="1"/>
    <col min="13" max="14" width="8.85546875" style="113" customWidth="1"/>
    <col min="15" max="16384" width="9.140625" style="113"/>
  </cols>
  <sheetData>
    <row r="1" spans="2:16" s="89" customFormat="1" x14ac:dyDescent="0.2">
      <c r="B1" s="87" t="s">
        <v>71</v>
      </c>
      <c r="C1" s="88"/>
      <c r="D1" s="88"/>
      <c r="E1" s="88"/>
      <c r="F1" s="88"/>
      <c r="G1" s="88"/>
      <c r="H1" s="88"/>
      <c r="I1" s="88"/>
      <c r="J1" s="88"/>
      <c r="K1" s="88"/>
      <c r="M1" s="90">
        <v>4</v>
      </c>
      <c r="N1" s="91" t="s">
        <v>72</v>
      </c>
      <c r="O1" s="92"/>
      <c r="P1" s="93"/>
    </row>
    <row r="2" spans="2:16" s="89" customFormat="1" ht="12.4" customHeight="1" x14ac:dyDescent="0.2">
      <c r="B2" s="88"/>
      <c r="C2" s="88"/>
      <c r="D2" s="88"/>
      <c r="E2" s="88"/>
      <c r="F2" s="88"/>
      <c r="G2" s="88"/>
      <c r="H2" s="88"/>
      <c r="I2" s="88"/>
      <c r="J2" s="88"/>
      <c r="K2" s="88"/>
      <c r="M2" s="94">
        <v>5</v>
      </c>
      <c r="N2" s="91" t="s">
        <v>73</v>
      </c>
      <c r="O2" s="92"/>
      <c r="P2" s="93"/>
    </row>
    <row r="3" spans="2:16" s="89" customFormat="1" ht="12.4" customHeight="1" x14ac:dyDescent="0.2">
      <c r="B3" s="95" t="s">
        <v>74</v>
      </c>
      <c r="C3" s="96" t="s">
        <v>2</v>
      </c>
      <c r="D3" s="96" t="s">
        <v>3</v>
      </c>
      <c r="E3" s="97" t="s">
        <v>4</v>
      </c>
      <c r="F3" s="88"/>
      <c r="G3" s="88"/>
      <c r="H3" s="98" t="s">
        <v>75</v>
      </c>
      <c r="I3" s="99">
        <v>0.33081229899999998</v>
      </c>
      <c r="J3" s="100"/>
      <c r="K3" s="88"/>
    </row>
    <row r="4" spans="2:16" s="89" customFormat="1" x14ac:dyDescent="0.2">
      <c r="B4" s="101" t="s">
        <v>5</v>
      </c>
      <c r="C4" s="102">
        <v>43586</v>
      </c>
      <c r="D4" s="102">
        <v>43600</v>
      </c>
      <c r="E4" s="103">
        <v>43633</v>
      </c>
      <c r="F4" s="88"/>
      <c r="G4" s="88"/>
      <c r="H4" s="98" t="s">
        <v>76</v>
      </c>
      <c r="I4" s="99">
        <v>0.73318665900000002</v>
      </c>
      <c r="J4" s="88"/>
      <c r="K4" s="88"/>
    </row>
    <row r="5" spans="2:16" s="89" customFormat="1" ht="12.4" customHeight="1" x14ac:dyDescent="0.2">
      <c r="B5" s="104" t="s">
        <v>6</v>
      </c>
      <c r="C5" s="105">
        <v>43615</v>
      </c>
      <c r="D5" s="105">
        <v>43633</v>
      </c>
      <c r="E5" s="106"/>
      <c r="F5" s="88"/>
      <c r="G5" s="88"/>
      <c r="H5" s="88"/>
      <c r="I5" s="88"/>
      <c r="J5" s="88"/>
      <c r="K5" s="107"/>
    </row>
    <row r="6" spans="2:16" s="89" customFormat="1" ht="12.4" customHeight="1" x14ac:dyDescent="0.2">
      <c r="B6" s="108" t="s">
        <v>7</v>
      </c>
      <c r="C6" s="109">
        <v>33</v>
      </c>
      <c r="D6" s="110"/>
      <c r="E6" s="111"/>
      <c r="F6" s="88"/>
      <c r="G6" s="88"/>
      <c r="H6" s="88"/>
      <c r="I6" s="88"/>
      <c r="J6" s="88"/>
      <c r="K6" s="107"/>
    </row>
    <row r="7" spans="2:16" s="89" customFormat="1" x14ac:dyDescent="0.2"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2:16" x14ac:dyDescent="0.2">
      <c r="B8" s="112" t="s">
        <v>77</v>
      </c>
      <c r="G8" s="114" t="s">
        <v>78</v>
      </c>
      <c r="H8" s="114" t="s">
        <v>79</v>
      </c>
      <c r="I8" s="114" t="s">
        <v>80</v>
      </c>
    </row>
    <row r="9" spans="2:16" x14ac:dyDescent="0.2">
      <c r="B9" s="113" t="s">
        <v>81</v>
      </c>
      <c r="G9" s="271" t="s">
        <v>82</v>
      </c>
      <c r="H9" s="271" t="s">
        <v>74</v>
      </c>
      <c r="I9" s="271" t="s">
        <v>74</v>
      </c>
    </row>
    <row r="10" spans="2:16" x14ac:dyDescent="0.2">
      <c r="F10" s="116"/>
      <c r="G10" s="117">
        <v>44607</v>
      </c>
      <c r="H10" s="117">
        <v>44409</v>
      </c>
      <c r="I10" s="118" t="s">
        <v>83</v>
      </c>
    </row>
    <row r="11" spans="2:16" x14ac:dyDescent="0.2">
      <c r="C11" s="113" t="s">
        <v>84</v>
      </c>
      <c r="E11" s="119">
        <v>1000000000</v>
      </c>
      <c r="I11" s="118"/>
    </row>
    <row r="12" spans="2:16" x14ac:dyDescent="0.2">
      <c r="D12" s="120"/>
      <c r="E12" s="121">
        <v>1000000000</v>
      </c>
      <c r="F12" s="117"/>
      <c r="J12" s="113" t="s">
        <v>85</v>
      </c>
    </row>
    <row r="13" spans="2:16" x14ac:dyDescent="0.2">
      <c r="D13" s="120"/>
      <c r="E13" s="121"/>
      <c r="G13" s="122"/>
      <c r="H13" s="122"/>
      <c r="I13" s="122"/>
      <c r="J13" s="122"/>
    </row>
    <row r="14" spans="2:16" x14ac:dyDescent="0.2">
      <c r="B14" s="113" t="s">
        <v>86</v>
      </c>
      <c r="E14" s="123">
        <v>1000000000</v>
      </c>
      <c r="H14" s="276" t="s">
        <v>87</v>
      </c>
      <c r="I14" s="276"/>
      <c r="J14" s="276"/>
    </row>
    <row r="15" spans="2:16" x14ac:dyDescent="0.2">
      <c r="B15" s="113" t="s">
        <v>88</v>
      </c>
      <c r="D15" s="124"/>
      <c r="E15" s="119">
        <v>226994000</v>
      </c>
      <c r="F15" s="125"/>
      <c r="H15" s="120" t="s">
        <v>89</v>
      </c>
      <c r="I15" s="123">
        <v>0</v>
      </c>
    </row>
    <row r="16" spans="2:16" x14ac:dyDescent="0.2">
      <c r="B16" s="113" t="s">
        <v>90</v>
      </c>
      <c r="D16" s="124"/>
      <c r="E16" s="119">
        <v>0</v>
      </c>
      <c r="F16" s="125"/>
      <c r="H16" s="120" t="s">
        <v>91</v>
      </c>
      <c r="I16" s="123">
        <v>0</v>
      </c>
    </row>
    <row r="17" spans="2:10" x14ac:dyDescent="0.2">
      <c r="B17" s="113" t="s">
        <v>92</v>
      </c>
      <c r="D17" s="124"/>
      <c r="E17" s="119">
        <v>0</v>
      </c>
      <c r="F17" s="125"/>
      <c r="H17" s="120" t="s">
        <v>93</v>
      </c>
      <c r="I17" s="126">
        <v>0</v>
      </c>
    </row>
    <row r="18" spans="2:10" x14ac:dyDescent="0.2">
      <c r="B18" s="113" t="s">
        <v>64</v>
      </c>
      <c r="D18" s="124"/>
      <c r="E18" s="119">
        <v>2439910.0346202664</v>
      </c>
      <c r="G18" s="113" t="s">
        <v>94</v>
      </c>
      <c r="H18" s="120" t="s">
        <v>95</v>
      </c>
      <c r="I18" s="123">
        <v>0</v>
      </c>
    </row>
    <row r="19" spans="2:10" x14ac:dyDescent="0.2">
      <c r="B19" s="116" t="s">
        <v>96</v>
      </c>
      <c r="C19" s="116"/>
      <c r="D19" s="127"/>
      <c r="E19" s="128">
        <v>1229433910.0346203</v>
      </c>
    </row>
    <row r="20" spans="2:10" x14ac:dyDescent="0.2">
      <c r="B20" s="116"/>
      <c r="C20" s="116"/>
      <c r="D20" s="127"/>
      <c r="E20" s="129"/>
      <c r="H20" s="277" t="s">
        <v>97</v>
      </c>
      <c r="I20" s="277"/>
      <c r="J20" s="277"/>
    </row>
    <row r="21" spans="2:10" x14ac:dyDescent="0.2">
      <c r="B21" s="113" t="s">
        <v>14</v>
      </c>
      <c r="D21" s="131"/>
      <c r="E21" s="119">
        <v>1229433910.0346203</v>
      </c>
      <c r="F21" s="132"/>
      <c r="H21" s="120" t="s">
        <v>7</v>
      </c>
      <c r="I21" s="133">
        <v>33</v>
      </c>
    </row>
    <row r="22" spans="2:10" x14ac:dyDescent="0.2">
      <c r="B22" s="113" t="s">
        <v>16</v>
      </c>
      <c r="E22" s="119">
        <v>388352667.88985538</v>
      </c>
      <c r="F22" s="134"/>
      <c r="H22" s="120" t="s">
        <v>98</v>
      </c>
      <c r="I22" s="135">
        <v>2.4396299999999999E-2</v>
      </c>
    </row>
    <row r="23" spans="2:10" x14ac:dyDescent="0.2">
      <c r="E23" s="136"/>
      <c r="F23" s="137"/>
      <c r="H23" s="120" t="s">
        <v>99</v>
      </c>
      <c r="I23" s="135">
        <v>5.5999999999999999E-3</v>
      </c>
    </row>
    <row r="24" spans="2:10" x14ac:dyDescent="0.2">
      <c r="B24" s="116" t="s">
        <v>100</v>
      </c>
      <c r="C24" s="116"/>
      <c r="D24" s="116"/>
      <c r="E24" s="138">
        <v>1617786577.9244757</v>
      </c>
      <c r="F24" s="137"/>
      <c r="H24" s="120"/>
      <c r="I24" s="135">
        <v>2.99963E-2</v>
      </c>
    </row>
    <row r="25" spans="2:10" x14ac:dyDescent="0.2">
      <c r="E25" s="132"/>
      <c r="F25" s="139"/>
      <c r="H25" s="120"/>
    </row>
    <row r="26" spans="2:10" x14ac:dyDescent="0.2">
      <c r="B26" s="113" t="s">
        <v>101</v>
      </c>
      <c r="E26" s="132">
        <v>1.6177865779244758</v>
      </c>
      <c r="F26" s="140"/>
      <c r="H26" s="120"/>
    </row>
    <row r="27" spans="2:10" x14ac:dyDescent="0.2">
      <c r="F27" s="139"/>
      <c r="H27" s="120"/>
      <c r="I27" s="132"/>
    </row>
    <row r="28" spans="2:10" x14ac:dyDescent="0.2">
      <c r="F28" s="139"/>
    </row>
    <row r="29" spans="2:10" x14ac:dyDescent="0.2">
      <c r="B29" s="116" t="s">
        <v>102</v>
      </c>
      <c r="F29" s="139"/>
      <c r="H29" s="120"/>
      <c r="I29" s="141" t="s">
        <v>103</v>
      </c>
      <c r="J29" s="141" t="s">
        <v>104</v>
      </c>
    </row>
    <row r="30" spans="2:10" x14ac:dyDescent="0.2">
      <c r="B30" s="113" t="s">
        <v>105</v>
      </c>
      <c r="F30" s="142"/>
      <c r="G30" s="114"/>
      <c r="H30" s="120" t="s">
        <v>106</v>
      </c>
      <c r="I30" s="123">
        <v>2749660.83</v>
      </c>
      <c r="J30" s="143">
        <v>2.7496608300000003</v>
      </c>
    </row>
    <row r="31" spans="2:10" x14ac:dyDescent="0.2">
      <c r="F31" s="144"/>
      <c r="G31" s="114"/>
      <c r="H31" s="120" t="s">
        <v>107</v>
      </c>
      <c r="I31" s="121">
        <v>0</v>
      </c>
      <c r="J31" s="143">
        <v>0</v>
      </c>
    </row>
    <row r="32" spans="2:10" x14ac:dyDescent="0.2">
      <c r="E32" s="145" t="s">
        <v>108</v>
      </c>
      <c r="F32" s="144"/>
      <c r="G32" s="146"/>
      <c r="H32" s="120"/>
      <c r="I32" s="147"/>
      <c r="J32" s="148"/>
    </row>
    <row r="33" spans="2:12" x14ac:dyDescent="0.2">
      <c r="E33" s="149" t="s">
        <v>109</v>
      </c>
      <c r="F33" s="150"/>
      <c r="G33" s="151"/>
      <c r="H33" s="120"/>
      <c r="I33" s="152"/>
      <c r="J33" s="153">
        <v>2.7496608300000003</v>
      </c>
    </row>
    <row r="34" spans="2:12" x14ac:dyDescent="0.2">
      <c r="B34" s="113" t="s">
        <v>110</v>
      </c>
      <c r="E34" s="154">
        <v>5921981029.0299997</v>
      </c>
      <c r="F34" s="155"/>
      <c r="G34" s="139"/>
      <c r="K34" s="156"/>
    </row>
    <row r="35" spans="2:12" x14ac:dyDescent="0.2">
      <c r="B35" s="113" t="s">
        <v>30</v>
      </c>
      <c r="E35" s="125">
        <v>-2002306991.8099999</v>
      </c>
      <c r="F35" s="155"/>
      <c r="G35" s="139"/>
      <c r="H35" s="120"/>
      <c r="I35" s="157"/>
      <c r="J35" s="157"/>
    </row>
    <row r="36" spans="2:12" x14ac:dyDescent="0.2">
      <c r="B36" s="113" t="s">
        <v>38</v>
      </c>
      <c r="E36" s="125">
        <v>1720459983.0200002</v>
      </c>
      <c r="F36" s="155"/>
      <c r="G36" s="139"/>
      <c r="H36" s="120"/>
      <c r="I36" s="158"/>
      <c r="J36" s="159"/>
    </row>
    <row r="37" spans="2:12" x14ac:dyDescent="0.2">
      <c r="B37" s="160" t="s">
        <v>40</v>
      </c>
      <c r="E37" s="125">
        <v>0</v>
      </c>
      <c r="F37" s="155"/>
      <c r="G37" s="139"/>
      <c r="H37" s="120"/>
      <c r="I37" s="161"/>
      <c r="J37" s="159"/>
    </row>
    <row r="38" spans="2:12" x14ac:dyDescent="0.2">
      <c r="B38" s="160" t="s">
        <v>41</v>
      </c>
      <c r="E38" s="125">
        <v>-27422025.23</v>
      </c>
      <c r="F38" s="155"/>
      <c r="G38" s="139"/>
      <c r="H38" s="120"/>
      <c r="I38" s="162"/>
      <c r="J38" s="159"/>
    </row>
    <row r="39" spans="2:12" s="116" customFormat="1" x14ac:dyDescent="0.2">
      <c r="B39" s="160" t="s">
        <v>43</v>
      </c>
      <c r="C39" s="113"/>
      <c r="D39" s="113"/>
      <c r="E39" s="125">
        <v>0</v>
      </c>
      <c r="F39" s="155"/>
      <c r="G39" s="139"/>
      <c r="H39" s="120"/>
      <c r="I39" s="152"/>
      <c r="J39" s="163"/>
      <c r="K39" s="164"/>
      <c r="L39" s="113"/>
    </row>
    <row r="40" spans="2:12" x14ac:dyDescent="0.2">
      <c r="B40" s="113" t="s">
        <v>111</v>
      </c>
      <c r="E40" s="125">
        <v>0</v>
      </c>
      <c r="F40" s="155"/>
      <c r="G40" s="139"/>
      <c r="H40" s="165" t="s">
        <v>112</v>
      </c>
      <c r="I40" s="166">
        <v>2749660.83</v>
      </c>
      <c r="K40" s="167"/>
    </row>
    <row r="41" spans="2:12" x14ac:dyDescent="0.2">
      <c r="B41" s="168" t="s">
        <v>113</v>
      </c>
      <c r="C41" s="168"/>
      <c r="D41" s="168"/>
      <c r="E41" s="169">
        <v>0</v>
      </c>
      <c r="F41" s="155"/>
      <c r="G41" s="139"/>
      <c r="H41" s="170" t="s">
        <v>53</v>
      </c>
      <c r="I41" s="171">
        <v>1054833.33</v>
      </c>
      <c r="K41" s="167"/>
    </row>
    <row r="42" spans="2:12" x14ac:dyDescent="0.2">
      <c r="B42" s="89" t="s">
        <v>47</v>
      </c>
      <c r="C42" s="116"/>
      <c r="D42" s="116"/>
      <c r="E42" s="125">
        <v>-720295773.39999998</v>
      </c>
      <c r="F42" s="155"/>
      <c r="G42" s="172"/>
      <c r="H42" s="113" t="s">
        <v>114</v>
      </c>
      <c r="I42" s="173">
        <v>2284153.2299999995</v>
      </c>
      <c r="K42" s="116"/>
      <c r="L42" s="116"/>
    </row>
    <row r="43" spans="2:12" x14ac:dyDescent="0.2">
      <c r="B43" s="89" t="s">
        <v>115</v>
      </c>
      <c r="E43" s="125">
        <v>-2070297.91</v>
      </c>
      <c r="F43" s="155"/>
      <c r="G43" s="139"/>
    </row>
    <row r="44" spans="2:12" x14ac:dyDescent="0.2">
      <c r="B44" s="116" t="s">
        <v>95</v>
      </c>
      <c r="C44" s="116"/>
      <c r="D44" s="116"/>
      <c r="E44" s="174">
        <v>4890345923.7000008</v>
      </c>
      <c r="F44" s="175" t="s">
        <v>94</v>
      </c>
      <c r="G44" s="139"/>
    </row>
    <row r="45" spans="2:12" x14ac:dyDescent="0.2">
      <c r="E45" s="176"/>
      <c r="F45" s="176"/>
      <c r="G45" s="176"/>
    </row>
    <row r="46" spans="2:12" x14ac:dyDescent="0.2">
      <c r="B46" s="177" t="s">
        <v>116</v>
      </c>
      <c r="E46" s="131">
        <v>0.33081229899999998</v>
      </c>
      <c r="F46" s="178"/>
      <c r="G46" s="176"/>
      <c r="H46" s="271" t="s">
        <v>117</v>
      </c>
      <c r="I46" s="271"/>
      <c r="J46" s="271"/>
    </row>
    <row r="47" spans="2:12" x14ac:dyDescent="0.2">
      <c r="E47" s="179"/>
      <c r="G47" s="179"/>
      <c r="K47" s="180"/>
      <c r="L47" s="180"/>
    </row>
    <row r="48" spans="2:12" x14ac:dyDescent="0.2">
      <c r="B48" s="113" t="s">
        <v>118</v>
      </c>
      <c r="E48" s="181">
        <v>5046773705.1949997</v>
      </c>
      <c r="G48" s="125"/>
      <c r="H48" s="120" t="s">
        <v>119</v>
      </c>
      <c r="I48" s="182">
        <v>5000000</v>
      </c>
      <c r="K48" s="180"/>
      <c r="L48" s="180"/>
    </row>
    <row r="49" spans="2:14" x14ac:dyDescent="0.2">
      <c r="B49" s="107" t="s">
        <v>55</v>
      </c>
      <c r="E49" s="132">
        <v>0.39674990573658658</v>
      </c>
      <c r="H49" s="120" t="s">
        <v>120</v>
      </c>
      <c r="I49" s="183">
        <v>5000000</v>
      </c>
      <c r="L49" s="180"/>
      <c r="M49" s="184"/>
    </row>
    <row r="50" spans="2:14" x14ac:dyDescent="0.2">
      <c r="B50" s="185"/>
      <c r="E50" s="132"/>
      <c r="H50" s="120" t="s">
        <v>121</v>
      </c>
      <c r="I50" s="182">
        <v>0</v>
      </c>
      <c r="M50" s="186"/>
    </row>
    <row r="51" spans="2:14" x14ac:dyDescent="0.2">
      <c r="B51" s="116" t="s">
        <v>122</v>
      </c>
      <c r="H51" s="177"/>
      <c r="I51" s="179"/>
    </row>
    <row r="52" spans="2:14" x14ac:dyDescent="0.2">
      <c r="B52" s="113" t="s">
        <v>123</v>
      </c>
      <c r="F52" s="114"/>
      <c r="H52" s="177"/>
      <c r="I52" s="179"/>
    </row>
    <row r="53" spans="2:14" x14ac:dyDescent="0.2">
      <c r="H53" s="187"/>
      <c r="N53" s="188"/>
    </row>
    <row r="54" spans="2:14" x14ac:dyDescent="0.2">
      <c r="E54" s="145" t="s">
        <v>108</v>
      </c>
      <c r="F54" s="146"/>
      <c r="H54" s="189" t="s">
        <v>124</v>
      </c>
      <c r="I54" s="190"/>
      <c r="J54" s="190"/>
    </row>
    <row r="55" spans="2:14" x14ac:dyDescent="0.2">
      <c r="E55" s="149" t="s">
        <v>109</v>
      </c>
      <c r="F55" s="144"/>
      <c r="M55" s="191"/>
    </row>
    <row r="56" spans="2:14" x14ac:dyDescent="0.2">
      <c r="B56" s="113" t="s">
        <v>29</v>
      </c>
      <c r="E56" s="154">
        <v>25102941.989999998</v>
      </c>
      <c r="F56" s="192"/>
      <c r="I56" s="141" t="s">
        <v>125</v>
      </c>
      <c r="J56" s="141" t="s">
        <v>103</v>
      </c>
      <c r="M56" s="191"/>
    </row>
    <row r="57" spans="2:14" x14ac:dyDescent="0.2">
      <c r="B57" s="113" t="s">
        <v>126</v>
      </c>
      <c r="E57" s="193">
        <v>0</v>
      </c>
      <c r="F57" s="193"/>
      <c r="H57" s="118" t="s">
        <v>127</v>
      </c>
      <c r="I57" s="194">
        <v>0.10199999999999999</v>
      </c>
      <c r="J57" s="195">
        <v>1.6312786999999999E-2</v>
      </c>
    </row>
    <row r="58" spans="2:14" x14ac:dyDescent="0.2">
      <c r="B58" s="113" t="s">
        <v>37</v>
      </c>
      <c r="E58" s="179">
        <v>0</v>
      </c>
      <c r="F58" s="177"/>
    </row>
    <row r="59" spans="2:14" x14ac:dyDescent="0.2">
      <c r="B59" s="113" t="s">
        <v>128</v>
      </c>
      <c r="E59" s="196">
        <v>25102941.989999998</v>
      </c>
      <c r="F59" s="187"/>
      <c r="H59" s="118" t="s">
        <v>129</v>
      </c>
      <c r="I59" s="197" t="s">
        <v>130</v>
      </c>
      <c r="J59" s="198"/>
    </row>
    <row r="60" spans="2:14" x14ac:dyDescent="0.2">
      <c r="F60" s="139"/>
    </row>
    <row r="61" spans="2:14" x14ac:dyDescent="0.2">
      <c r="H61" s="273" t="s">
        <v>159</v>
      </c>
      <c r="I61" s="190"/>
      <c r="J61" s="190"/>
    </row>
    <row r="63" spans="2:14" ht="12.75" customHeight="1" x14ac:dyDescent="0.2">
      <c r="H63" s="118" t="s">
        <v>160</v>
      </c>
      <c r="I63" s="200">
        <v>0.62469964242524945</v>
      </c>
    </row>
    <row r="64" spans="2:14" ht="12.75" customHeight="1" x14ac:dyDescent="0.25">
      <c r="E64" s="202"/>
      <c r="F64" s="202"/>
      <c r="H64" s="272"/>
      <c r="I64" s="272"/>
      <c r="J64" s="201"/>
    </row>
    <row r="65" spans="5:10" ht="12.75" customHeight="1" x14ac:dyDescent="0.2">
      <c r="E65" s="202"/>
      <c r="F65" s="202"/>
      <c r="H65" s="278" t="s">
        <v>161</v>
      </c>
      <c r="I65" s="278"/>
      <c r="J65" s="278"/>
    </row>
    <row r="66" spans="5:10" ht="27.75" customHeight="1" x14ac:dyDescent="0.2">
      <c r="E66" s="202"/>
      <c r="F66" s="202"/>
      <c r="H66" s="278"/>
      <c r="I66" s="278"/>
      <c r="J66" s="278"/>
    </row>
    <row r="67" spans="5:10" x14ac:dyDescent="0.2">
      <c r="E67" s="202"/>
      <c r="F67" s="202"/>
    </row>
  </sheetData>
  <mergeCells count="3">
    <mergeCell ref="H14:J14"/>
    <mergeCell ref="H20:J20"/>
    <mergeCell ref="H65:J66"/>
  </mergeCells>
  <conditionalFormatting sqref="I59">
    <cfRule type="cellIs" dxfId="15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C29" sqref="C29"/>
    </sheetView>
  </sheetViews>
  <sheetFormatPr defaultColWidth="19.85546875" defaultRowHeight="12.75" x14ac:dyDescent="0.2"/>
  <cols>
    <col min="1" max="16384" width="19.85546875" style="89"/>
  </cols>
  <sheetData>
    <row r="1" spans="1:15" x14ac:dyDescent="0.2">
      <c r="A1" s="87" t="s">
        <v>0</v>
      </c>
      <c r="B1" s="88"/>
      <c r="C1" s="88"/>
      <c r="D1" s="88"/>
      <c r="I1" s="88"/>
      <c r="J1" s="88"/>
      <c r="K1" s="88"/>
    </row>
    <row r="2" spans="1:15" ht="12.4" customHeight="1" x14ac:dyDescent="0.2">
      <c r="A2" s="88"/>
      <c r="B2" s="88"/>
      <c r="C2" s="88"/>
      <c r="D2" s="88"/>
      <c r="G2" s="203"/>
      <c r="H2" s="203"/>
      <c r="I2" s="204"/>
      <c r="J2" s="204"/>
      <c r="K2" s="204"/>
      <c r="L2" s="203"/>
      <c r="M2" s="203"/>
    </row>
    <row r="3" spans="1:15" ht="12.4" customHeight="1" x14ac:dyDescent="0.2">
      <c r="A3" s="95" t="s">
        <v>74</v>
      </c>
      <c r="B3" s="96" t="s">
        <v>2</v>
      </c>
      <c r="C3" s="96" t="s">
        <v>3</v>
      </c>
      <c r="D3" s="97" t="s">
        <v>4</v>
      </c>
      <c r="G3" s="203"/>
      <c r="H3" s="203"/>
      <c r="I3" s="205"/>
      <c r="J3" s="205"/>
      <c r="K3" s="205"/>
      <c r="L3" s="203"/>
      <c r="M3" s="203"/>
    </row>
    <row r="4" spans="1:15" ht="12.4" customHeight="1" x14ac:dyDescent="0.2">
      <c r="A4" s="206" t="s">
        <v>5</v>
      </c>
      <c r="B4" s="207">
        <v>43586</v>
      </c>
      <c r="C4" s="207">
        <v>43600</v>
      </c>
      <c r="D4" s="208">
        <v>43633</v>
      </c>
      <c r="G4" s="203"/>
      <c r="H4" s="203"/>
      <c r="I4" s="209"/>
      <c r="J4" s="209"/>
      <c r="K4" s="209"/>
      <c r="L4" s="203"/>
      <c r="M4" s="203"/>
    </row>
    <row r="5" spans="1:15" ht="12.4" customHeight="1" x14ac:dyDescent="0.2">
      <c r="A5" s="210" t="s">
        <v>6</v>
      </c>
      <c r="B5" s="209">
        <v>43615</v>
      </c>
      <c r="C5" s="209">
        <v>43633</v>
      </c>
      <c r="D5" s="106"/>
      <c r="G5" s="203"/>
      <c r="H5" s="203"/>
      <c r="I5" s="209"/>
      <c r="J5" s="209"/>
      <c r="K5" s="209"/>
      <c r="L5" s="203"/>
      <c r="M5" s="203"/>
    </row>
    <row r="6" spans="1:15" ht="12.4" customHeight="1" x14ac:dyDescent="0.2">
      <c r="A6" s="108" t="s">
        <v>7</v>
      </c>
      <c r="B6" s="110"/>
      <c r="C6" s="110"/>
      <c r="D6" s="111"/>
      <c r="G6" s="203"/>
      <c r="H6" s="203"/>
      <c r="I6" s="203"/>
      <c r="J6" s="204"/>
      <c r="K6" s="204"/>
      <c r="L6" s="203"/>
      <c r="M6" s="203"/>
    </row>
    <row r="7" spans="1:15" x14ac:dyDescent="0.2">
      <c r="G7" s="203"/>
      <c r="H7" s="203"/>
      <c r="I7" s="203"/>
      <c r="J7" s="203"/>
      <c r="K7" s="203"/>
      <c r="L7" s="203"/>
      <c r="M7" s="203"/>
    </row>
    <row r="8" spans="1:15" x14ac:dyDescent="0.2">
      <c r="A8" s="211" t="s">
        <v>132</v>
      </c>
      <c r="B8" s="212"/>
      <c r="C8" s="212"/>
      <c r="D8" s="212"/>
      <c r="E8" s="212"/>
      <c r="F8" s="212"/>
      <c r="G8" s="213"/>
      <c r="H8" s="203"/>
      <c r="I8" s="203"/>
      <c r="J8" s="203"/>
      <c r="K8" s="203"/>
      <c r="L8" s="203"/>
      <c r="M8" s="203"/>
    </row>
    <row r="9" spans="1:15" x14ac:dyDescent="0.2">
      <c r="A9" s="211"/>
      <c r="B9" s="212"/>
      <c r="C9" s="212"/>
      <c r="D9" s="212"/>
      <c r="E9" s="212"/>
      <c r="F9" s="212"/>
      <c r="G9" s="213"/>
      <c r="H9" s="203"/>
      <c r="I9" s="203"/>
      <c r="J9" s="203"/>
      <c r="K9" s="203"/>
      <c r="L9" s="203"/>
      <c r="M9" s="203"/>
    </row>
    <row r="10" spans="1:15" ht="25.5" x14ac:dyDescent="0.2">
      <c r="A10" s="214"/>
      <c r="B10" s="215" t="s">
        <v>133</v>
      </c>
      <c r="C10" s="216" t="s">
        <v>134</v>
      </c>
      <c r="D10" s="216" t="s">
        <v>125</v>
      </c>
      <c r="E10" s="216" t="s">
        <v>135</v>
      </c>
      <c r="F10" s="217"/>
      <c r="G10" s="218"/>
      <c r="H10" s="217"/>
      <c r="I10" s="203"/>
      <c r="J10" s="203"/>
      <c r="K10" s="203"/>
      <c r="L10" s="203"/>
      <c r="M10" s="203"/>
    </row>
    <row r="11" spans="1:15" x14ac:dyDescent="0.2">
      <c r="A11" s="214"/>
      <c r="B11" s="219" t="s">
        <v>136</v>
      </c>
      <c r="C11" s="220">
        <v>99495006.840000004</v>
      </c>
      <c r="D11" s="221">
        <v>0.1</v>
      </c>
      <c r="E11" s="222">
        <v>0</v>
      </c>
      <c r="F11" s="222"/>
      <c r="G11" s="218"/>
      <c r="H11" s="223"/>
      <c r="I11" s="203"/>
      <c r="J11" s="203"/>
      <c r="K11" s="203"/>
      <c r="L11" s="203"/>
      <c r="M11" s="203"/>
    </row>
    <row r="12" spans="1:15" x14ac:dyDescent="0.2">
      <c r="A12" s="214"/>
      <c r="B12" s="219"/>
      <c r="C12" s="220"/>
      <c r="D12" s="221"/>
      <c r="E12" s="222"/>
      <c r="F12" s="222"/>
      <c r="G12" s="218"/>
      <c r="H12" s="223"/>
      <c r="I12" s="203"/>
      <c r="J12" s="203" t="s">
        <v>85</v>
      </c>
      <c r="K12" s="203"/>
      <c r="L12" s="203"/>
      <c r="M12" s="203"/>
    </row>
    <row r="13" spans="1:15" x14ac:dyDescent="0.2">
      <c r="A13" s="214"/>
      <c r="B13" s="219" t="s">
        <v>137</v>
      </c>
      <c r="C13" s="220">
        <v>207545841.03999999</v>
      </c>
      <c r="D13" s="224">
        <v>0.04</v>
      </c>
      <c r="E13" s="222">
        <v>11932004.091999948</v>
      </c>
      <c r="F13" s="222"/>
      <c r="G13" s="218"/>
      <c r="H13" s="223"/>
      <c r="I13" s="203"/>
      <c r="M13" s="225"/>
      <c r="N13" s="226"/>
      <c r="O13" s="227"/>
    </row>
    <row r="14" spans="1:15" x14ac:dyDescent="0.2">
      <c r="A14" s="214"/>
      <c r="B14" s="219" t="s">
        <v>138</v>
      </c>
      <c r="C14" s="220">
        <v>113500206.52</v>
      </c>
      <c r="D14" s="224">
        <v>3.5000000000000003E-2</v>
      </c>
      <c r="E14" s="222">
        <v>0</v>
      </c>
      <c r="F14" s="222"/>
      <c r="G14" s="218"/>
      <c r="H14" s="223"/>
      <c r="I14" s="203"/>
      <c r="J14" s="203"/>
      <c r="K14" s="203"/>
      <c r="L14" s="203"/>
      <c r="M14" s="203"/>
    </row>
    <row r="15" spans="1:15" x14ac:dyDescent="0.2">
      <c r="A15" s="214"/>
      <c r="B15" s="219" t="s">
        <v>139</v>
      </c>
      <c r="C15" s="228">
        <v>105670613.59</v>
      </c>
      <c r="D15" s="224">
        <v>3.2500000000000001E-2</v>
      </c>
      <c r="E15" s="222">
        <v>0</v>
      </c>
      <c r="F15" s="222"/>
      <c r="G15" s="218"/>
      <c r="H15" s="223"/>
      <c r="I15" s="203"/>
      <c r="J15" s="203"/>
      <c r="K15" s="203"/>
      <c r="L15" s="203"/>
      <c r="M15" s="203"/>
    </row>
    <row r="16" spans="1:15" x14ac:dyDescent="0.2">
      <c r="A16" s="214"/>
      <c r="B16" s="219"/>
      <c r="C16" s="228"/>
      <c r="D16" s="221"/>
      <c r="E16" s="222"/>
      <c r="F16" s="222"/>
      <c r="G16" s="218"/>
      <c r="H16" s="223"/>
      <c r="I16" s="203"/>
      <c r="J16" s="203"/>
      <c r="K16" s="203"/>
      <c r="L16" s="203"/>
      <c r="M16" s="203"/>
    </row>
    <row r="17" spans="1:13" x14ac:dyDescent="0.2">
      <c r="A17" s="214"/>
      <c r="B17" s="219" t="s">
        <v>140</v>
      </c>
      <c r="C17" s="228">
        <v>79807275.569999993</v>
      </c>
      <c r="D17" s="224">
        <v>2.5000000000000001E-2</v>
      </c>
      <c r="E17" s="222">
        <v>0</v>
      </c>
      <c r="F17" s="222"/>
      <c r="G17" s="218"/>
      <c r="H17" s="223"/>
      <c r="I17" s="203"/>
      <c r="J17" s="203"/>
      <c r="K17" s="203"/>
      <c r="L17" s="203"/>
      <c r="M17" s="203"/>
    </row>
    <row r="18" spans="1:13" x14ac:dyDescent="0.2">
      <c r="A18" s="214"/>
      <c r="B18" s="219"/>
      <c r="C18" s="228">
        <v>0</v>
      </c>
      <c r="D18" s="224">
        <v>0.02</v>
      </c>
      <c r="E18" s="222">
        <v>0</v>
      </c>
      <c r="F18" s="222"/>
      <c r="G18" s="218"/>
      <c r="H18" s="223"/>
      <c r="I18" s="203"/>
      <c r="J18" s="203"/>
      <c r="K18" s="203"/>
      <c r="L18" s="203"/>
      <c r="M18" s="203"/>
    </row>
    <row r="19" spans="1:13" x14ac:dyDescent="0.2">
      <c r="A19" s="214"/>
      <c r="B19" s="219"/>
      <c r="C19" s="228">
        <v>0</v>
      </c>
      <c r="D19" s="229">
        <v>0.02</v>
      </c>
      <c r="E19" s="230">
        <v>0</v>
      </c>
      <c r="F19" s="222"/>
      <c r="G19" s="218"/>
      <c r="H19" s="223"/>
      <c r="I19" s="203"/>
      <c r="J19" s="203"/>
      <c r="K19" s="203"/>
      <c r="L19" s="203"/>
      <c r="M19" s="203"/>
    </row>
    <row r="20" spans="1:13" x14ac:dyDescent="0.2">
      <c r="A20" s="214"/>
      <c r="B20" s="231"/>
      <c r="C20" s="232">
        <v>606018943.55999994</v>
      </c>
      <c r="D20" s="233"/>
      <c r="E20" s="203"/>
      <c r="F20" s="222"/>
      <c r="G20" s="234"/>
      <c r="H20" s="222"/>
      <c r="I20" s="203"/>
      <c r="J20" s="203"/>
      <c r="K20" s="203"/>
      <c r="L20" s="203"/>
      <c r="M20" s="203"/>
    </row>
    <row r="21" spans="1:13" x14ac:dyDescent="0.2">
      <c r="A21" s="214"/>
      <c r="B21" s="219"/>
      <c r="C21" s="219"/>
      <c r="D21" s="219"/>
      <c r="E21" s="203"/>
      <c r="F21" s="219"/>
      <c r="G21" s="235"/>
      <c r="H21" s="236"/>
      <c r="I21" s="203"/>
      <c r="J21" s="203"/>
      <c r="K21" s="203"/>
      <c r="L21" s="203"/>
      <c r="M21" s="203"/>
    </row>
    <row r="22" spans="1:13" x14ac:dyDescent="0.2">
      <c r="A22" s="237"/>
      <c r="B22" s="110"/>
      <c r="C22" s="238" t="s">
        <v>141</v>
      </c>
      <c r="D22" s="110"/>
      <c r="E22" s="239">
        <v>11932004.091999948</v>
      </c>
      <c r="F22" s="110"/>
      <c r="G22" s="240"/>
      <c r="H22" s="220"/>
      <c r="I22" s="203"/>
      <c r="J22" s="203"/>
      <c r="K22" s="203"/>
      <c r="L22" s="203"/>
      <c r="M22" s="203"/>
    </row>
    <row r="23" spans="1:13" x14ac:dyDescent="0.2">
      <c r="G23" s="203"/>
      <c r="H23" s="203"/>
      <c r="I23" s="203"/>
      <c r="J23" s="203"/>
      <c r="K23" s="203"/>
      <c r="L23" s="203"/>
      <c r="M23" s="203"/>
    </row>
    <row r="24" spans="1:13" x14ac:dyDescent="0.2">
      <c r="A24" s="211" t="s">
        <v>142</v>
      </c>
      <c r="B24" s="212"/>
      <c r="C24" s="241" t="s">
        <v>125</v>
      </c>
      <c r="D24" s="241" t="s">
        <v>103</v>
      </c>
      <c r="E24" s="242" t="s">
        <v>129</v>
      </c>
      <c r="G24" s="203"/>
      <c r="H24" s="203"/>
      <c r="I24" s="203"/>
      <c r="J24" s="203"/>
      <c r="K24" s="203"/>
      <c r="L24" s="203"/>
      <c r="M24" s="203"/>
    </row>
    <row r="25" spans="1:13" x14ac:dyDescent="0.2">
      <c r="A25" s="214"/>
      <c r="B25" s="203"/>
      <c r="C25" s="203"/>
      <c r="D25" s="203"/>
      <c r="E25" s="218"/>
      <c r="G25" s="203"/>
      <c r="H25" s="203"/>
      <c r="I25" s="203"/>
      <c r="J25" s="203"/>
      <c r="K25" s="203"/>
      <c r="L25" s="203"/>
      <c r="M25" s="203"/>
    </row>
    <row r="26" spans="1:13" x14ac:dyDescent="0.2">
      <c r="A26" s="214" t="s">
        <v>143</v>
      </c>
      <c r="B26" s="203"/>
      <c r="C26" s="243">
        <v>0.25</v>
      </c>
      <c r="D26" s="244">
        <v>0.37249669811219555</v>
      </c>
      <c r="E26" s="245" t="s">
        <v>130</v>
      </c>
      <c r="G26" s="203"/>
      <c r="H26" s="203"/>
      <c r="I26" s="203"/>
      <c r="J26" s="203"/>
      <c r="K26" s="203"/>
      <c r="L26" s="203"/>
      <c r="M26" s="203"/>
    </row>
    <row r="27" spans="1:13" x14ac:dyDescent="0.2">
      <c r="A27" s="214"/>
      <c r="B27" s="203"/>
      <c r="C27" s="203"/>
      <c r="D27" s="203"/>
      <c r="E27" s="218"/>
      <c r="G27" s="203"/>
      <c r="H27" s="203"/>
      <c r="I27" s="203"/>
      <c r="J27" s="203"/>
      <c r="K27" s="203"/>
      <c r="L27" s="203"/>
      <c r="M27" s="203"/>
    </row>
    <row r="28" spans="1:13" x14ac:dyDescent="0.2">
      <c r="A28" s="214" t="s">
        <v>88</v>
      </c>
      <c r="B28" s="203"/>
      <c r="C28" s="246">
        <v>705844129.20420706</v>
      </c>
      <c r="D28" s="246">
        <v>705844129.20420706</v>
      </c>
      <c r="E28" s="245" t="s">
        <v>130</v>
      </c>
      <c r="G28" s="211" t="s">
        <v>11</v>
      </c>
      <c r="H28" s="212"/>
      <c r="I28" s="241"/>
      <c r="J28" s="242"/>
      <c r="K28" s="247"/>
      <c r="L28" s="247"/>
      <c r="M28" s="247"/>
    </row>
    <row r="29" spans="1:13" x14ac:dyDescent="0.2">
      <c r="A29" s="237"/>
      <c r="B29" s="110"/>
      <c r="C29" s="110"/>
      <c r="D29" s="110"/>
      <c r="E29" s="240"/>
      <c r="G29" s="214"/>
      <c r="H29" s="247" t="s">
        <v>144</v>
      </c>
      <c r="I29" s="247" t="s">
        <v>145</v>
      </c>
      <c r="J29" s="248" t="s">
        <v>129</v>
      </c>
      <c r="M29" s="247"/>
    </row>
    <row r="30" spans="1:13" x14ac:dyDescent="0.2">
      <c r="A30" s="203"/>
      <c r="B30" s="203"/>
      <c r="C30" s="244"/>
      <c r="D30" s="244"/>
      <c r="E30" s="227"/>
      <c r="G30" s="214"/>
      <c r="H30" s="247"/>
      <c r="I30" s="247"/>
      <c r="J30" s="248"/>
      <c r="M30" s="247"/>
    </row>
    <row r="31" spans="1:13" x14ac:dyDescent="0.2">
      <c r="A31" s="211" t="s">
        <v>146</v>
      </c>
      <c r="B31" s="212"/>
      <c r="C31" s="212"/>
      <c r="D31" s="212"/>
      <c r="E31" s="213"/>
      <c r="G31" s="214"/>
      <c r="H31" s="203"/>
      <c r="I31" s="203"/>
      <c r="J31" s="218"/>
    </row>
    <row r="32" spans="1:13" x14ac:dyDescent="0.2">
      <c r="A32" s="249"/>
      <c r="B32" s="203"/>
      <c r="C32" s="203"/>
      <c r="D32" s="250"/>
      <c r="E32" s="218"/>
      <c r="G32" s="214" t="s">
        <v>147</v>
      </c>
      <c r="H32" s="251">
        <v>0</v>
      </c>
      <c r="I32" s="251">
        <v>903000000</v>
      </c>
      <c r="J32" s="252" t="s">
        <v>148</v>
      </c>
      <c r="K32" s="253"/>
      <c r="M32" s="253"/>
    </row>
    <row r="33" spans="1:13" x14ac:dyDescent="0.2">
      <c r="A33" s="249" t="s">
        <v>149</v>
      </c>
      <c r="B33" s="203" t="s">
        <v>150</v>
      </c>
      <c r="C33" s="203"/>
      <c r="D33" s="203"/>
      <c r="E33" s="254">
        <v>0</v>
      </c>
      <c r="G33" s="255"/>
      <c r="H33" s="253"/>
      <c r="I33" s="251"/>
      <c r="J33" s="248"/>
      <c r="K33" s="253"/>
      <c r="M33" s="227"/>
    </row>
    <row r="34" spans="1:13" x14ac:dyDescent="0.2">
      <c r="A34" s="249"/>
      <c r="B34" s="203"/>
      <c r="C34" s="203"/>
      <c r="D34" s="203"/>
      <c r="E34" s="256"/>
      <c r="F34" s="203"/>
      <c r="G34" s="214" t="s">
        <v>151</v>
      </c>
      <c r="H34" s="251">
        <v>0</v>
      </c>
      <c r="I34" s="251">
        <v>983000000</v>
      </c>
      <c r="J34" s="252" t="s">
        <v>148</v>
      </c>
      <c r="K34" s="253"/>
      <c r="M34" s="203"/>
    </row>
    <row r="35" spans="1:13" x14ac:dyDescent="0.2">
      <c r="A35" s="249" t="s">
        <v>152</v>
      </c>
      <c r="B35" s="203" t="s">
        <v>153</v>
      </c>
      <c r="C35" s="203"/>
      <c r="D35" s="203"/>
      <c r="E35" s="254">
        <v>11932004.091999948</v>
      </c>
      <c r="F35" s="251"/>
      <c r="G35" s="214"/>
      <c r="H35" s="203"/>
      <c r="I35" s="251"/>
      <c r="J35" s="218"/>
    </row>
    <row r="36" spans="1:13" x14ac:dyDescent="0.2">
      <c r="A36" s="249"/>
      <c r="B36" s="203"/>
      <c r="C36" s="203"/>
      <c r="D36" s="203"/>
      <c r="E36" s="254"/>
      <c r="F36" s="203"/>
      <c r="G36" s="214" t="s">
        <v>154</v>
      </c>
      <c r="H36" s="251">
        <v>0</v>
      </c>
      <c r="I36" s="251">
        <v>1217500000</v>
      </c>
      <c r="J36" s="252" t="s">
        <v>148</v>
      </c>
    </row>
    <row r="37" spans="1:13" x14ac:dyDescent="0.2">
      <c r="A37" s="214"/>
      <c r="B37" s="203"/>
      <c r="C37" s="257" t="s">
        <v>134</v>
      </c>
      <c r="D37" s="257" t="s">
        <v>125</v>
      </c>
      <c r="E37" s="218"/>
      <c r="F37" s="203"/>
      <c r="G37" s="214"/>
      <c r="H37" s="203"/>
      <c r="I37" s="203"/>
      <c r="J37" s="218"/>
      <c r="K37" s="253"/>
      <c r="M37" s="203"/>
    </row>
    <row r="38" spans="1:13" x14ac:dyDescent="0.2">
      <c r="A38" s="249" t="s">
        <v>155</v>
      </c>
      <c r="B38" s="203" t="s">
        <v>156</v>
      </c>
      <c r="C38" s="258">
        <v>646691481.09000003</v>
      </c>
      <c r="D38" s="243">
        <v>0.2</v>
      </c>
      <c r="E38" s="234">
        <v>0</v>
      </c>
      <c r="F38" s="203"/>
      <c r="G38" s="259" t="s">
        <v>157</v>
      </c>
      <c r="H38" s="260"/>
      <c r="I38" s="203"/>
      <c r="J38" s="252" t="s">
        <v>83</v>
      </c>
      <c r="K38" s="203"/>
      <c r="L38" s="203"/>
      <c r="M38" s="203"/>
    </row>
    <row r="39" spans="1:13" x14ac:dyDescent="0.2">
      <c r="A39" s="214"/>
      <c r="B39" s="203"/>
      <c r="C39" s="203"/>
      <c r="D39" s="243"/>
      <c r="E39" s="261"/>
      <c r="F39" s="203"/>
      <c r="G39" s="237"/>
      <c r="H39" s="110"/>
      <c r="I39" s="110"/>
      <c r="J39" s="240"/>
      <c r="K39" s="260"/>
      <c r="L39" s="260"/>
      <c r="M39" s="260"/>
    </row>
    <row r="40" spans="1:13" x14ac:dyDescent="0.2">
      <c r="A40" s="237"/>
      <c r="B40" s="262" t="s">
        <v>158</v>
      </c>
      <c r="C40" s="110"/>
      <c r="D40" s="110"/>
      <c r="E40" s="263">
        <v>11932004.091999948</v>
      </c>
      <c r="F40" s="203"/>
      <c r="G40" s="203"/>
    </row>
    <row r="41" spans="1:13" x14ac:dyDescent="0.2">
      <c r="F41" s="203"/>
      <c r="G41" s="203"/>
    </row>
    <row r="42" spans="1:13" x14ac:dyDescent="0.2">
      <c r="F42" s="203"/>
      <c r="G42" s="203"/>
    </row>
    <row r="43" spans="1:13" x14ac:dyDescent="0.2">
      <c r="F43" s="264"/>
      <c r="G43" s="203"/>
    </row>
    <row r="44" spans="1:13" x14ac:dyDescent="0.2">
      <c r="A44" s="265"/>
      <c r="B44" s="203"/>
      <c r="C44" s="203"/>
      <c r="D44" s="243"/>
      <c r="E44" s="243"/>
      <c r="F44" s="203"/>
      <c r="G44" s="203"/>
    </row>
    <row r="45" spans="1:13" x14ac:dyDescent="0.2">
      <c r="A45" s="265"/>
      <c r="B45" s="203"/>
      <c r="C45" s="203"/>
      <c r="D45" s="243"/>
      <c r="E45" s="243"/>
      <c r="F45" s="203"/>
      <c r="G45" s="203"/>
      <c r="H45" s="264"/>
    </row>
    <row r="46" spans="1:13" x14ac:dyDescent="0.2">
      <c r="A46" s="203"/>
      <c r="B46" s="203"/>
      <c r="C46" s="243"/>
      <c r="D46" s="243"/>
      <c r="E46" s="203"/>
      <c r="F46" s="203"/>
      <c r="G46" s="203"/>
    </row>
    <row r="47" spans="1:13" x14ac:dyDescent="0.2">
      <c r="A47" s="203"/>
      <c r="B47" s="203"/>
      <c r="C47" s="203"/>
      <c r="D47" s="203"/>
      <c r="E47" s="203"/>
      <c r="F47" s="203"/>
      <c r="G47" s="203"/>
    </row>
    <row r="48" spans="1:13" x14ac:dyDescent="0.2">
      <c r="G48" s="203"/>
    </row>
    <row r="49" spans="1:9" x14ac:dyDescent="0.2">
      <c r="A49" s="203"/>
      <c r="B49" s="203"/>
      <c r="C49" s="203"/>
      <c r="D49" s="203"/>
      <c r="E49" s="203"/>
      <c r="F49" s="203"/>
      <c r="G49" s="203"/>
    </row>
    <row r="51" spans="1:9" x14ac:dyDescent="0.2">
      <c r="C51" s="231"/>
      <c r="D51" s="219"/>
      <c r="E51" s="219"/>
      <c r="F51" s="266"/>
      <c r="G51" s="219"/>
      <c r="H51" s="219"/>
      <c r="I51" s="219"/>
    </row>
    <row r="52" spans="1:9" x14ac:dyDescent="0.2">
      <c r="C52" s="267"/>
      <c r="D52" s="217"/>
      <c r="E52" s="217"/>
      <c r="F52" s="217"/>
      <c r="G52" s="217"/>
      <c r="H52" s="217"/>
      <c r="I52" s="217"/>
    </row>
    <row r="53" spans="1:9" x14ac:dyDescent="0.2">
      <c r="C53" s="219"/>
      <c r="D53" s="222"/>
      <c r="E53" s="268"/>
      <c r="F53" s="222"/>
      <c r="G53" s="269"/>
      <c r="H53" s="269"/>
      <c r="I53" s="224"/>
    </row>
    <row r="54" spans="1:9" x14ac:dyDescent="0.2">
      <c r="C54" s="219"/>
      <c r="D54" s="222"/>
      <c r="E54" s="268"/>
      <c r="F54" s="222"/>
      <c r="G54" s="269"/>
      <c r="H54" s="269"/>
      <c r="I54" s="224"/>
    </row>
    <row r="55" spans="1:9" x14ac:dyDescent="0.2">
      <c r="C55" s="219"/>
      <c r="D55" s="219"/>
      <c r="E55" s="219"/>
      <c r="F55" s="219"/>
      <c r="G55" s="219"/>
      <c r="H55" s="219"/>
      <c r="I55" s="219"/>
    </row>
    <row r="56" spans="1:9" x14ac:dyDescent="0.2">
      <c r="C56" s="231"/>
      <c r="D56" s="222"/>
      <c r="E56" s="270"/>
      <c r="F56" s="222"/>
      <c r="G56" s="222"/>
      <c r="H56" s="222"/>
      <c r="I56" s="222"/>
    </row>
    <row r="57" spans="1:9" x14ac:dyDescent="0.2">
      <c r="C57" s="219"/>
      <c r="D57" s="219"/>
      <c r="E57" s="219"/>
      <c r="F57" s="219"/>
      <c r="G57" s="219"/>
      <c r="H57" s="219"/>
      <c r="I57" s="219"/>
    </row>
    <row r="58" spans="1:9" x14ac:dyDescent="0.2">
      <c r="C58" s="231"/>
      <c r="D58" s="219"/>
      <c r="E58" s="219"/>
      <c r="F58" s="222"/>
      <c r="G58" s="219"/>
      <c r="H58" s="219"/>
      <c r="I58" s="219"/>
    </row>
    <row r="59" spans="1:9" x14ac:dyDescent="0.2">
      <c r="C59" s="219"/>
      <c r="D59" s="219"/>
      <c r="E59" s="219"/>
      <c r="F59" s="219"/>
      <c r="G59" s="219"/>
      <c r="H59" s="219"/>
      <c r="I59" s="219"/>
    </row>
    <row r="60" spans="1:9" x14ac:dyDescent="0.2">
      <c r="C60" s="231"/>
      <c r="D60" s="219"/>
      <c r="E60" s="219"/>
      <c r="F60" s="219"/>
      <c r="G60" s="219"/>
      <c r="H60" s="219"/>
      <c r="I60" s="219"/>
    </row>
    <row r="61" spans="1:9" x14ac:dyDescent="0.2">
      <c r="C61" s="267"/>
      <c r="D61" s="217"/>
      <c r="E61" s="217"/>
      <c r="F61" s="217"/>
      <c r="G61" s="219"/>
      <c r="H61" s="219"/>
      <c r="I61" s="219"/>
    </row>
    <row r="62" spans="1:9" x14ac:dyDescent="0.2">
      <c r="C62" s="219"/>
      <c r="D62" s="222"/>
      <c r="E62" s="268"/>
      <c r="F62" s="222"/>
      <c r="G62" s="219"/>
      <c r="H62" s="219"/>
      <c r="I62" s="219"/>
    </row>
    <row r="63" spans="1:9" x14ac:dyDescent="0.2">
      <c r="C63" s="219"/>
      <c r="D63" s="222"/>
      <c r="E63" s="268"/>
      <c r="F63" s="222"/>
      <c r="G63" s="219"/>
      <c r="H63" s="219"/>
      <c r="I63" s="219"/>
    </row>
    <row r="64" spans="1:9" x14ac:dyDescent="0.2">
      <c r="C64" s="219"/>
      <c r="D64" s="219"/>
      <c r="E64" s="219"/>
      <c r="F64" s="219"/>
      <c r="G64" s="219"/>
      <c r="H64" s="219"/>
      <c r="I64" s="219"/>
    </row>
    <row r="65" spans="3:9" x14ac:dyDescent="0.2">
      <c r="C65" s="231"/>
      <c r="D65" s="222"/>
      <c r="E65" s="270"/>
      <c r="F65" s="222"/>
      <c r="G65" s="219"/>
      <c r="H65" s="219"/>
      <c r="I65" s="219"/>
    </row>
    <row r="66" spans="3:9" x14ac:dyDescent="0.2">
      <c r="C66" s="219"/>
      <c r="D66" s="219"/>
      <c r="E66" s="219"/>
      <c r="F66" s="219"/>
      <c r="G66" s="219"/>
      <c r="H66" s="219"/>
      <c r="I66" s="219"/>
    </row>
    <row r="67" spans="3:9" x14ac:dyDescent="0.2">
      <c r="C67" s="231"/>
      <c r="D67" s="231"/>
      <c r="E67" s="231"/>
      <c r="F67" s="220"/>
      <c r="G67" s="231"/>
      <c r="H67" s="231"/>
      <c r="I67" s="231"/>
    </row>
    <row r="68" spans="3:9" x14ac:dyDescent="0.2">
      <c r="C68" s="219"/>
      <c r="D68" s="219"/>
      <c r="E68" s="219"/>
      <c r="F68" s="219"/>
      <c r="G68" s="219"/>
      <c r="H68" s="219"/>
      <c r="I68" s="219"/>
    </row>
    <row r="69" spans="3:9" x14ac:dyDescent="0.2">
      <c r="C69" s="219"/>
      <c r="D69" s="219"/>
      <c r="E69" s="219"/>
      <c r="F69" s="219"/>
      <c r="G69" s="219"/>
      <c r="H69" s="219"/>
      <c r="I69" s="219"/>
    </row>
    <row r="70" spans="3:9" x14ac:dyDescent="0.2">
      <c r="C70" s="203"/>
      <c r="D70" s="203"/>
      <c r="E70" s="203"/>
      <c r="F70" s="203"/>
      <c r="G70" s="203"/>
      <c r="H70" s="203"/>
      <c r="I70" s="203"/>
    </row>
  </sheetData>
  <pageMargins left="0.2" right="0.22" top="0.5" bottom="0.5" header="0.5" footer="0.5"/>
  <pageSetup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workbookViewId="0">
      <selection activeCell="F20" sqref="F20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9.85546875" style="5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43556</v>
      </c>
      <c r="C4" s="12">
        <v>43570</v>
      </c>
      <c r="D4" s="13">
        <v>43600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43585</v>
      </c>
      <c r="C5" s="12">
        <v>43600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">
      <c r="A11" s="5" t="s">
        <v>19</v>
      </c>
      <c r="C11" s="21">
        <v>1600000000</v>
      </c>
      <c r="D11" s="21">
        <v>0</v>
      </c>
      <c r="E11" s="30">
        <v>533333333.33333004</v>
      </c>
      <c r="F11" s="30">
        <v>155372135.826058</v>
      </c>
      <c r="G11" s="30">
        <v>688705469.159392</v>
      </c>
      <c r="H11" s="21">
        <v>9292135.8260581605</v>
      </c>
      <c r="I11" s="31">
        <v>481305904.87312138</v>
      </c>
      <c r="J11" s="31">
        <v>1170011374.0325134</v>
      </c>
      <c r="K11" s="32">
        <v>0.2103247597</v>
      </c>
      <c r="L11" s="33"/>
      <c r="O11" s="34"/>
      <c r="P11" s="34"/>
      <c r="S11" s="34"/>
    </row>
    <row r="12" spans="1:19" x14ac:dyDescent="0.2">
      <c r="A12" s="5" t="s">
        <v>20</v>
      </c>
      <c r="C12" s="21">
        <v>0</v>
      </c>
      <c r="D12" s="21">
        <v>0</v>
      </c>
      <c r="E12" s="30">
        <v>0</v>
      </c>
      <c r="F12" s="30">
        <v>0</v>
      </c>
      <c r="G12" s="30">
        <v>0</v>
      </c>
      <c r="H12" s="21">
        <v>0</v>
      </c>
      <c r="I12" s="31">
        <v>0</v>
      </c>
      <c r="J12" s="31">
        <v>0</v>
      </c>
      <c r="K12" s="32">
        <v>0</v>
      </c>
      <c r="L12" s="33"/>
      <c r="O12" s="34"/>
      <c r="P12" s="34"/>
      <c r="S12" s="34"/>
    </row>
    <row r="13" spans="1:19" x14ac:dyDescent="0.2">
      <c r="A13" s="5" t="s">
        <v>21</v>
      </c>
      <c r="C13" s="21">
        <v>760000000</v>
      </c>
      <c r="D13" s="21">
        <v>0</v>
      </c>
      <c r="E13" s="30">
        <v>760000000</v>
      </c>
      <c r="F13" s="30">
        <v>212577764.517378</v>
      </c>
      <c r="G13" s="30">
        <v>972577764.51737797</v>
      </c>
      <c r="H13" s="21">
        <v>4413764.5173776299</v>
      </c>
      <c r="I13" s="31">
        <v>138933041.28635466</v>
      </c>
      <c r="J13" s="31">
        <v>1111510805.8037326</v>
      </c>
      <c r="K13" s="32">
        <v>0.1998085218</v>
      </c>
      <c r="L13" s="33"/>
      <c r="O13" s="34"/>
      <c r="P13" s="34"/>
      <c r="S13" s="34"/>
    </row>
    <row r="14" spans="1:19" x14ac:dyDescent="0.2">
      <c r="A14" s="5" t="s">
        <v>22</v>
      </c>
      <c r="C14" s="21">
        <v>1250000000</v>
      </c>
      <c r="D14" s="21">
        <v>0</v>
      </c>
      <c r="E14" s="30">
        <v>1250000000</v>
      </c>
      <c r="F14" s="30">
        <v>349634481.11410803</v>
      </c>
      <c r="G14" s="30">
        <v>1599634481.11411</v>
      </c>
      <c r="H14" s="21">
        <v>7259481.1141079403</v>
      </c>
      <c r="I14" s="31">
        <v>228508291.19414043</v>
      </c>
      <c r="J14" s="31">
        <v>1828142772.3082504</v>
      </c>
      <c r="K14" s="32">
        <v>0.32863243710000001</v>
      </c>
      <c r="L14" s="33"/>
      <c r="O14" s="34"/>
      <c r="P14" s="34"/>
      <c r="S14" s="34"/>
    </row>
    <row r="15" spans="1:19" x14ac:dyDescent="0.2">
      <c r="A15" s="5" t="s">
        <v>23</v>
      </c>
      <c r="C15" s="21">
        <v>1000000000</v>
      </c>
      <c r="D15" s="21">
        <v>0</v>
      </c>
      <c r="E15" s="30">
        <v>1000000000</v>
      </c>
      <c r="F15" s="30">
        <v>271607584.89128602</v>
      </c>
      <c r="G15" s="30">
        <v>1271607584.8912899</v>
      </c>
      <c r="H15" s="21">
        <v>5807584.8912863499</v>
      </c>
      <c r="I15" s="31">
        <v>181607343.11421323</v>
      </c>
      <c r="J15" s="31">
        <v>1453214928.0055032</v>
      </c>
      <c r="K15" s="32">
        <v>0.26123428139999999</v>
      </c>
      <c r="L15" s="33"/>
      <c r="O15" s="34"/>
      <c r="P15" s="34"/>
      <c r="S15" s="34"/>
    </row>
    <row r="16" spans="1:19" ht="3" customHeight="1" x14ac:dyDescent="0.2">
      <c r="C16" s="21"/>
      <c r="D16" s="21"/>
      <c r="E16" s="30"/>
      <c r="F16" s="30"/>
      <c r="G16" s="30"/>
      <c r="H16" s="21"/>
      <c r="I16" s="31"/>
      <c r="J16" s="31"/>
      <c r="K16" s="32"/>
      <c r="L16" s="33"/>
      <c r="O16" s="34"/>
      <c r="P16" s="34"/>
      <c r="S16" s="34"/>
    </row>
    <row r="17" spans="1:19" s="42" customFormat="1" x14ac:dyDescent="0.2">
      <c r="A17" s="35" t="s">
        <v>24</v>
      </c>
      <c r="B17" s="36"/>
      <c r="C17" s="37">
        <v>4610000000</v>
      </c>
      <c r="D17" s="38">
        <v>0</v>
      </c>
      <c r="E17" s="39">
        <v>3543333333.3333302</v>
      </c>
      <c r="F17" s="39">
        <v>989191966.3488301</v>
      </c>
      <c r="G17" s="39">
        <v>4532525299.6821699</v>
      </c>
      <c r="H17" s="38">
        <v>26772966.348830082</v>
      </c>
      <c r="I17" s="38">
        <v>1030354580.4678297</v>
      </c>
      <c r="J17" s="38">
        <v>5562879880.1499996</v>
      </c>
      <c r="K17" s="40">
        <v>1</v>
      </c>
      <c r="L17" s="41"/>
      <c r="O17" s="41"/>
      <c r="P17" s="41"/>
      <c r="S17" s="43"/>
    </row>
    <row r="18" spans="1:19" x14ac:dyDescent="0.2">
      <c r="H18" s="44"/>
      <c r="I18" s="44"/>
      <c r="J18" s="44"/>
      <c r="K18" s="45"/>
    </row>
    <row r="19" spans="1:19" x14ac:dyDescent="0.2">
      <c r="A19" s="20" t="s">
        <v>25</v>
      </c>
      <c r="B19" s="2"/>
      <c r="C19" s="14"/>
      <c r="E19" s="2"/>
      <c r="G19" s="21"/>
      <c r="H19" s="4"/>
      <c r="I19" s="4"/>
      <c r="J19" s="4"/>
      <c r="K19" s="32"/>
      <c r="L19" s="2"/>
      <c r="M19" s="2"/>
    </row>
    <row r="20" spans="1:19" x14ac:dyDescent="0.2">
      <c r="A20" s="2"/>
      <c r="B20" s="2"/>
      <c r="C20" s="2"/>
      <c r="D20" s="2"/>
      <c r="E20" s="2"/>
      <c r="F20" s="20"/>
      <c r="G20" s="21"/>
      <c r="H20" s="4"/>
      <c r="I20" s="4"/>
      <c r="J20" s="4"/>
      <c r="K20" s="32"/>
      <c r="L20" s="2"/>
      <c r="M20" s="2"/>
    </row>
    <row r="21" spans="1:19" ht="38.25" x14ac:dyDescent="0.2">
      <c r="A21" s="27" t="s">
        <v>9</v>
      </c>
      <c r="B21" s="28"/>
      <c r="C21" s="29" t="s">
        <v>10</v>
      </c>
      <c r="D21" s="29" t="s">
        <v>11</v>
      </c>
      <c r="E21" s="29" t="s">
        <v>12</v>
      </c>
      <c r="F21" s="29" t="s">
        <v>13</v>
      </c>
      <c r="G21" s="29" t="s">
        <v>14</v>
      </c>
      <c r="H21" s="29" t="s">
        <v>15</v>
      </c>
      <c r="I21" s="29" t="s">
        <v>16</v>
      </c>
      <c r="J21" s="29" t="s">
        <v>17</v>
      </c>
      <c r="K21" s="46" t="s">
        <v>18</v>
      </c>
      <c r="L21" s="2"/>
      <c r="M21" s="25"/>
      <c r="N21" s="26"/>
      <c r="O21" s="25"/>
      <c r="P21" s="25"/>
      <c r="S21" s="25"/>
    </row>
    <row r="22" spans="1:19" x14ac:dyDescent="0.2">
      <c r="A22" s="5" t="s">
        <v>19</v>
      </c>
      <c r="C22" s="47">
        <v>1600000000</v>
      </c>
      <c r="D22" s="47">
        <v>0</v>
      </c>
      <c r="E22" s="47">
        <v>266666666.66666675</v>
      </c>
      <c r="F22" s="48">
        <v>78664476.13353084</v>
      </c>
      <c r="G22" s="21">
        <v>345331142.8001976</v>
      </c>
      <c r="H22" s="21">
        <v>5624476.133530831</v>
      </c>
      <c r="I22" s="49">
        <v>449502637.02768683</v>
      </c>
      <c r="J22" s="31">
        <v>794833779.82788444</v>
      </c>
      <c r="K22" s="32">
        <v>0.15275860099999999</v>
      </c>
      <c r="L22" s="33"/>
      <c r="M22" s="48"/>
      <c r="O22" s="34"/>
      <c r="P22" s="34"/>
      <c r="S22" s="34"/>
    </row>
    <row r="23" spans="1:19" x14ac:dyDescent="0.2">
      <c r="A23" s="5" t="s">
        <v>21</v>
      </c>
      <c r="C23" s="47">
        <v>760000000</v>
      </c>
      <c r="D23" s="47">
        <v>0</v>
      </c>
      <c r="E23" s="47">
        <v>760000000</v>
      </c>
      <c r="F23" s="48">
        <v>210835626.16342711</v>
      </c>
      <c r="G23" s="21">
        <v>970835626.16342711</v>
      </c>
      <c r="H23" s="21">
        <v>2671626.1634271448</v>
      </c>
      <c r="I23" s="49">
        <v>144596883.80225325</v>
      </c>
      <c r="J23" s="31">
        <v>1115432509.9656804</v>
      </c>
      <c r="K23" s="32">
        <v>0.21437426800000001</v>
      </c>
      <c r="L23" s="33"/>
      <c r="M23" s="48"/>
      <c r="O23" s="34"/>
      <c r="P23" s="34"/>
      <c r="S23" s="34"/>
    </row>
    <row r="24" spans="1:19" x14ac:dyDescent="0.2">
      <c r="A24" s="5" t="s">
        <v>22</v>
      </c>
      <c r="C24" s="47">
        <v>1250000000</v>
      </c>
      <c r="D24" s="47">
        <v>0</v>
      </c>
      <c r="E24" s="47">
        <v>1250000000</v>
      </c>
      <c r="F24" s="48">
        <v>346769121.97932094</v>
      </c>
      <c r="G24" s="21">
        <v>1596769121.979321</v>
      </c>
      <c r="H24" s="21">
        <v>4394121.979320962</v>
      </c>
      <c r="I24" s="49">
        <v>237823819.03079987</v>
      </c>
      <c r="J24" s="31">
        <v>1834592941.0101209</v>
      </c>
      <c r="K24" s="32">
        <v>0.35258925600000002</v>
      </c>
      <c r="L24" s="33"/>
      <c r="M24" s="48"/>
      <c r="O24" s="34"/>
      <c r="P24" s="34"/>
      <c r="S24" s="34"/>
    </row>
    <row r="25" spans="1:19" x14ac:dyDescent="0.2">
      <c r="A25" s="5" t="s">
        <v>23</v>
      </c>
      <c r="C25" s="47">
        <v>1000000000</v>
      </c>
      <c r="D25" s="47">
        <v>0</v>
      </c>
      <c r="E25" s="47">
        <v>1000000000</v>
      </c>
      <c r="F25" s="48">
        <v>269315297.58345675</v>
      </c>
      <c r="G25" s="21">
        <v>1269315297.5834568</v>
      </c>
      <c r="H25" s="21">
        <v>3515297.5834567691</v>
      </c>
      <c r="I25" s="49">
        <v>189026958.30285716</v>
      </c>
      <c r="J25" s="31">
        <v>1458342255.8863139</v>
      </c>
      <c r="K25" s="32">
        <v>0.28027787500000001</v>
      </c>
      <c r="L25" s="33"/>
      <c r="M25" s="48"/>
      <c r="O25" s="34"/>
      <c r="P25" s="34"/>
      <c r="S25" s="34"/>
    </row>
    <row r="26" spans="1:19" ht="3" customHeight="1" x14ac:dyDescent="0.2">
      <c r="C26" s="47"/>
      <c r="D26" s="47"/>
      <c r="E26" s="47"/>
      <c r="F26" s="48"/>
      <c r="G26" s="21"/>
      <c r="H26" s="21"/>
      <c r="I26" s="49"/>
      <c r="J26" s="31"/>
      <c r="K26" s="32"/>
      <c r="L26" s="33"/>
      <c r="M26" s="48"/>
      <c r="O26" s="34"/>
      <c r="P26" s="34"/>
      <c r="S26" s="34"/>
    </row>
    <row r="27" spans="1:19" s="42" customFormat="1" x14ac:dyDescent="0.2">
      <c r="A27" s="35" t="s">
        <v>24</v>
      </c>
      <c r="B27" s="36"/>
      <c r="C27" s="50">
        <v>4610000000</v>
      </c>
      <c r="D27" s="50">
        <v>0</v>
      </c>
      <c r="E27" s="50">
        <v>3276666666.666667</v>
      </c>
      <c r="F27" s="50">
        <v>905584521.85973573</v>
      </c>
      <c r="G27" s="50">
        <v>4182251188.5264025</v>
      </c>
      <c r="H27" s="38">
        <v>16205521.859735707</v>
      </c>
      <c r="I27" s="38">
        <v>1020950298.1635971</v>
      </c>
      <c r="J27" s="38">
        <v>5203201486.6899996</v>
      </c>
      <c r="K27" s="51">
        <v>1</v>
      </c>
      <c r="L27" s="41"/>
      <c r="O27" s="41"/>
      <c r="P27" s="41"/>
      <c r="S27" s="43"/>
    </row>
    <row r="28" spans="1:19" x14ac:dyDescent="0.2">
      <c r="A28" s="52"/>
      <c r="B28" s="53"/>
      <c r="C28" s="47"/>
      <c r="D28" s="47"/>
      <c r="E28" s="47"/>
      <c r="F28" s="47"/>
      <c r="G28" s="47"/>
      <c r="H28" s="47"/>
      <c r="I28" s="47"/>
      <c r="J28" s="47"/>
      <c r="K28" s="54"/>
      <c r="L28" s="21"/>
      <c r="O28" s="21"/>
      <c r="P28" s="21"/>
      <c r="S28" s="55"/>
    </row>
    <row r="29" spans="1:19" x14ac:dyDescent="0.2">
      <c r="A29" s="52"/>
      <c r="B29" s="53"/>
      <c r="C29" s="47"/>
      <c r="D29" s="47"/>
      <c r="E29" s="47"/>
      <c r="F29" s="47"/>
      <c r="G29" s="47"/>
      <c r="H29" s="47"/>
      <c r="I29" s="47"/>
      <c r="J29" s="47"/>
      <c r="K29" s="54"/>
      <c r="L29" s="21"/>
      <c r="O29" s="21"/>
      <c r="P29" s="21"/>
      <c r="S29" s="55"/>
    </row>
    <row r="30" spans="1:19" x14ac:dyDescent="0.2">
      <c r="A30" s="20" t="s">
        <v>26</v>
      </c>
      <c r="B30" s="2"/>
      <c r="C30" s="21"/>
      <c r="D30" s="2"/>
      <c r="E30" s="21"/>
      <c r="F30" s="56"/>
      <c r="G30" s="20" t="s">
        <v>27</v>
      </c>
      <c r="H30" s="2"/>
      <c r="I30" s="2"/>
      <c r="J30" s="2"/>
      <c r="K30" s="4"/>
      <c r="L30" s="2"/>
      <c r="M30" s="2"/>
    </row>
    <row r="31" spans="1:19" x14ac:dyDescent="0.2">
      <c r="A31" s="14" t="s">
        <v>28</v>
      </c>
      <c r="B31" s="2"/>
      <c r="C31" s="21"/>
      <c r="D31" s="21">
        <v>6314927828.2700005</v>
      </c>
      <c r="E31" s="21"/>
      <c r="F31" s="57"/>
      <c r="G31" s="14" t="s">
        <v>29</v>
      </c>
      <c r="H31" s="2"/>
      <c r="I31" s="2"/>
      <c r="J31" s="30">
        <v>25330264.09</v>
      </c>
      <c r="K31" s="58"/>
      <c r="L31" s="56"/>
      <c r="M31" s="2"/>
    </row>
    <row r="32" spans="1:19" x14ac:dyDescent="0.2">
      <c r="A32" s="14" t="s">
        <v>30</v>
      </c>
      <c r="B32" s="2"/>
      <c r="C32" s="21"/>
      <c r="D32" s="21">
        <v>2023435947.6600001</v>
      </c>
      <c r="E32" s="21"/>
      <c r="F32" s="57"/>
      <c r="G32" s="59" t="s">
        <v>31</v>
      </c>
      <c r="H32" s="2"/>
      <c r="I32" s="2"/>
      <c r="J32" s="60">
        <v>25888677.77</v>
      </c>
      <c r="K32" s="2"/>
      <c r="L32" s="56"/>
      <c r="M32" s="2"/>
    </row>
    <row r="33" spans="1:13" x14ac:dyDescent="0.2">
      <c r="B33" s="59" t="s">
        <v>32</v>
      </c>
      <c r="C33" s="21"/>
      <c r="D33" s="60">
        <v>2023435947.6600001</v>
      </c>
      <c r="E33" s="21"/>
      <c r="F33" s="57"/>
      <c r="G33" s="59" t="s">
        <v>33</v>
      </c>
      <c r="J33" s="60">
        <v>-2952959.02</v>
      </c>
      <c r="K33" s="2"/>
      <c r="L33" s="56"/>
      <c r="M33" s="2"/>
    </row>
    <row r="34" spans="1:13" x14ac:dyDescent="0.2">
      <c r="B34" s="59" t="s">
        <v>34</v>
      </c>
      <c r="C34" s="21"/>
      <c r="D34" s="60">
        <v>0</v>
      </c>
      <c r="E34" s="21"/>
      <c r="F34" s="57"/>
      <c r="G34" s="59" t="s">
        <v>35</v>
      </c>
      <c r="H34" s="2"/>
      <c r="I34" s="2"/>
      <c r="J34" s="60">
        <v>0</v>
      </c>
      <c r="K34" s="61"/>
      <c r="L34" s="56"/>
      <c r="M34" s="2"/>
    </row>
    <row r="35" spans="1:13" x14ac:dyDescent="0.2">
      <c r="B35" s="59" t="s">
        <v>36</v>
      </c>
      <c r="C35" s="21"/>
      <c r="D35" s="60">
        <v>0</v>
      </c>
      <c r="E35" s="21"/>
      <c r="F35" s="57"/>
      <c r="G35" s="14" t="s">
        <v>37</v>
      </c>
      <c r="H35" s="2"/>
      <c r="I35" s="2"/>
      <c r="J35" s="21">
        <v>0</v>
      </c>
      <c r="K35" s="61"/>
      <c r="L35" s="56"/>
      <c r="M35" s="2"/>
    </row>
    <row r="36" spans="1:13" x14ac:dyDescent="0.2">
      <c r="A36" s="62" t="s">
        <v>38</v>
      </c>
      <c r="B36" s="2"/>
      <c r="C36" s="2"/>
      <c r="D36" s="21">
        <v>1665953145.4499998</v>
      </c>
      <c r="E36" s="21"/>
      <c r="F36" s="57"/>
      <c r="G36" s="14" t="s">
        <v>39</v>
      </c>
      <c r="H36" s="2"/>
      <c r="I36" s="2"/>
      <c r="J36" s="30">
        <v>2394545.3400000003</v>
      </c>
      <c r="K36" s="2"/>
      <c r="L36" s="56"/>
      <c r="M36" s="2"/>
    </row>
    <row r="37" spans="1:13" x14ac:dyDescent="0.2">
      <c r="A37" s="14" t="s">
        <v>40</v>
      </c>
      <c r="B37" s="2"/>
      <c r="C37" s="2"/>
      <c r="D37" s="21">
        <v>0</v>
      </c>
      <c r="E37" s="63"/>
      <c r="F37" s="64"/>
      <c r="G37" s="2"/>
      <c r="H37" s="2"/>
      <c r="I37" s="2"/>
      <c r="J37" s="2"/>
      <c r="K37" s="2"/>
      <c r="L37" s="56"/>
      <c r="M37" s="2"/>
    </row>
    <row r="38" spans="1:13" x14ac:dyDescent="0.2">
      <c r="A38" s="14" t="s">
        <v>41</v>
      </c>
      <c r="B38" s="2"/>
      <c r="C38" s="2"/>
      <c r="D38" s="21">
        <v>35463997.030000001</v>
      </c>
      <c r="E38" s="63"/>
      <c r="F38" s="64">
        <v>0</v>
      </c>
      <c r="G38" s="20" t="s">
        <v>42</v>
      </c>
      <c r="H38" s="2"/>
      <c r="I38" s="2"/>
      <c r="J38" s="2"/>
      <c r="K38" s="2"/>
      <c r="L38" s="56"/>
      <c r="M38" s="2"/>
    </row>
    <row r="39" spans="1:13" x14ac:dyDescent="0.2">
      <c r="A39" s="14" t="s">
        <v>43</v>
      </c>
      <c r="B39" s="2"/>
      <c r="C39" s="2"/>
      <c r="D39" s="21">
        <v>0</v>
      </c>
      <c r="E39" s="61"/>
      <c r="F39" s="64"/>
      <c r="G39" s="2" t="s">
        <v>29</v>
      </c>
      <c r="H39" s="2"/>
      <c r="I39" s="2"/>
      <c r="J39" s="30">
        <v>25330264.09</v>
      </c>
      <c r="K39" s="2"/>
      <c r="L39" s="56"/>
      <c r="M39" s="2"/>
    </row>
    <row r="40" spans="1:13" x14ac:dyDescent="0.2">
      <c r="A40" s="20" t="s">
        <v>44</v>
      </c>
      <c r="B40" s="22"/>
      <c r="C40" s="22"/>
      <c r="D40" s="50">
        <v>5921981029.0299997</v>
      </c>
      <c r="E40" s="65" t="s">
        <v>45</v>
      </c>
      <c r="F40" s="66">
        <v>5921981029.0300007</v>
      </c>
      <c r="G40" s="14" t="s">
        <v>46</v>
      </c>
      <c r="H40" s="2"/>
      <c r="I40" s="2"/>
      <c r="J40" s="56">
        <v>5383040683.4200001</v>
      </c>
      <c r="K40" s="2"/>
      <c r="L40" s="56"/>
      <c r="M40" s="2"/>
    </row>
    <row r="41" spans="1:13" x14ac:dyDescent="0.2">
      <c r="A41" s="5" t="s">
        <v>47</v>
      </c>
      <c r="B41" s="2"/>
      <c r="C41" s="2"/>
      <c r="D41" s="21">
        <v>-716596511.24000001</v>
      </c>
      <c r="E41" s="61"/>
      <c r="F41" s="64"/>
      <c r="G41" s="14" t="s">
        <v>48</v>
      </c>
      <c r="H41" s="2"/>
      <c r="I41" s="18"/>
      <c r="J41" s="67">
        <v>360</v>
      </c>
      <c r="K41" s="2"/>
      <c r="L41" s="56"/>
      <c r="M41" s="2"/>
    </row>
    <row r="42" spans="1:13" x14ac:dyDescent="0.2">
      <c r="A42" s="5" t="s">
        <v>49</v>
      </c>
      <c r="D42" s="21">
        <v>-2183031.1</v>
      </c>
      <c r="E42" s="61"/>
      <c r="F42" s="68"/>
      <c r="G42" s="69" t="s">
        <v>50</v>
      </c>
      <c r="H42" s="69"/>
      <c r="I42" s="70"/>
      <c r="J42" s="69">
        <v>30</v>
      </c>
      <c r="L42" s="56"/>
      <c r="M42" s="2"/>
    </row>
    <row r="43" spans="1:13" x14ac:dyDescent="0.2">
      <c r="A43" s="42" t="s">
        <v>51</v>
      </c>
      <c r="D43" s="71">
        <v>5203201486.6899996</v>
      </c>
      <c r="E43" s="72"/>
      <c r="F43" s="68"/>
      <c r="G43" s="22" t="s">
        <v>52</v>
      </c>
      <c r="H43" s="22"/>
      <c r="I43" s="22"/>
      <c r="J43" s="73">
        <v>5.6466816239420181E-2</v>
      </c>
      <c r="L43" s="56"/>
      <c r="M43" s="2"/>
    </row>
    <row r="44" spans="1:13" x14ac:dyDescent="0.2">
      <c r="B44" s="48"/>
      <c r="D44" s="72"/>
      <c r="E44" s="65"/>
      <c r="F44" s="56"/>
      <c r="G44" s="14" t="s">
        <v>53</v>
      </c>
      <c r="H44" s="2"/>
      <c r="I44" s="2"/>
      <c r="J44" s="74">
        <v>0.01</v>
      </c>
      <c r="L44" s="56"/>
      <c r="M44" s="2"/>
    </row>
    <row r="45" spans="1:13" x14ac:dyDescent="0.2">
      <c r="A45" s="14" t="s">
        <v>54</v>
      </c>
      <c r="B45" s="2"/>
      <c r="C45" s="2"/>
      <c r="D45" s="48">
        <v>5383040683.4200001</v>
      </c>
      <c r="E45" s="75"/>
      <c r="F45" s="56"/>
      <c r="L45" s="56"/>
      <c r="M45" s="2"/>
    </row>
    <row r="46" spans="1:13" x14ac:dyDescent="0.2">
      <c r="A46" s="14" t="s">
        <v>55</v>
      </c>
      <c r="B46" s="2"/>
      <c r="C46" s="2"/>
      <c r="D46" s="55">
        <v>0.37589088893425437</v>
      </c>
      <c r="E46" s="74"/>
      <c r="F46" s="56"/>
      <c r="L46" s="56"/>
      <c r="M46" s="2"/>
    </row>
    <row r="47" spans="1:13" x14ac:dyDescent="0.2">
      <c r="A47" s="14" t="s">
        <v>56</v>
      </c>
      <c r="B47" s="2"/>
      <c r="C47" s="2"/>
      <c r="D47" s="55">
        <v>0.3448492997</v>
      </c>
      <c r="E47" s="76"/>
      <c r="F47" s="56"/>
      <c r="G47" s="14" t="s">
        <v>57</v>
      </c>
      <c r="H47" s="14"/>
      <c r="I47" s="77"/>
      <c r="J47" s="78">
        <v>4.6466816239420179E-2</v>
      </c>
      <c r="K47" s="2"/>
      <c r="L47" s="79"/>
      <c r="M47" s="2"/>
    </row>
    <row r="48" spans="1:13" x14ac:dyDescent="0.2">
      <c r="A48" s="14" t="s">
        <v>58</v>
      </c>
      <c r="B48" s="2"/>
      <c r="C48" s="2"/>
      <c r="D48" s="55">
        <v>0.30512590810000001</v>
      </c>
      <c r="E48" s="76"/>
      <c r="F48" s="56"/>
      <c r="G48" s="80" t="s">
        <v>59</v>
      </c>
      <c r="H48" s="53"/>
      <c r="I48" s="53"/>
      <c r="J48" s="70">
        <v>2.7180372668112799E-2</v>
      </c>
      <c r="K48" s="81"/>
      <c r="L48" s="74"/>
      <c r="M48" s="2"/>
    </row>
    <row r="49" spans="1:13" x14ac:dyDescent="0.2">
      <c r="A49" s="14" t="s">
        <v>60</v>
      </c>
      <c r="B49" s="2"/>
      <c r="C49" s="2"/>
      <c r="D49" s="55">
        <v>0.34195536557808476</v>
      </c>
      <c r="E49" s="21"/>
      <c r="F49" s="56"/>
      <c r="G49" s="52" t="s">
        <v>61</v>
      </c>
      <c r="H49" s="82"/>
      <c r="I49" s="82"/>
      <c r="J49" s="83">
        <v>1.928644357130738E-2</v>
      </c>
      <c r="L49" s="56"/>
      <c r="M49" s="2"/>
    </row>
    <row r="50" spans="1:13" x14ac:dyDescent="0.2">
      <c r="A50" s="2"/>
      <c r="B50" s="2"/>
      <c r="C50" s="2"/>
      <c r="D50" s="2"/>
      <c r="E50" s="74"/>
      <c r="F50" s="56"/>
      <c r="G50" s="26"/>
      <c r="H50" s="26"/>
      <c r="I50" s="26"/>
      <c r="L50" s="56"/>
      <c r="M50" s="2"/>
    </row>
    <row r="51" spans="1:13" x14ac:dyDescent="0.2">
      <c r="A51" s="14" t="s">
        <v>62</v>
      </c>
      <c r="B51" s="2"/>
      <c r="C51" s="2"/>
      <c r="D51" s="30">
        <v>681095229.42999995</v>
      </c>
      <c r="E51" s="65"/>
      <c r="F51" s="56"/>
      <c r="L51" s="2"/>
      <c r="M51" s="2"/>
    </row>
    <row r="52" spans="1:13" x14ac:dyDescent="0.2">
      <c r="A52" s="14" t="s">
        <v>63</v>
      </c>
      <c r="B52" s="2"/>
      <c r="C52" s="2"/>
      <c r="D52" s="84">
        <v>0.13089926099772786</v>
      </c>
      <c r="E52" s="74"/>
      <c r="F52" s="56"/>
      <c r="G52" s="2"/>
      <c r="H52" s="2"/>
      <c r="I52" s="2"/>
      <c r="J52" s="2"/>
      <c r="K52" s="2"/>
      <c r="L52" s="2"/>
      <c r="M52" s="2"/>
    </row>
    <row r="53" spans="1:13" x14ac:dyDescent="0.2">
      <c r="E53" s="47"/>
      <c r="F53" s="56"/>
      <c r="L53" s="2"/>
      <c r="M53" s="2"/>
    </row>
    <row r="54" spans="1:13" x14ac:dyDescent="0.2">
      <c r="A54" s="14" t="s">
        <v>64</v>
      </c>
      <c r="B54" s="2"/>
      <c r="C54" s="2"/>
      <c r="D54" s="56">
        <v>18290801.612400025</v>
      </c>
      <c r="E54" s="47"/>
      <c r="F54" s="56"/>
      <c r="L54" s="2"/>
      <c r="M54" s="2"/>
    </row>
    <row r="55" spans="1:13" x14ac:dyDescent="0.2">
      <c r="A55" s="2"/>
      <c r="B55" s="2"/>
      <c r="C55" s="2"/>
      <c r="D55" s="2"/>
      <c r="E55" s="85"/>
      <c r="F55" s="56"/>
      <c r="L55" s="2"/>
      <c r="M55" s="2"/>
    </row>
    <row r="56" spans="1:13" x14ac:dyDescent="0.2">
      <c r="A56" s="14" t="s">
        <v>65</v>
      </c>
      <c r="B56" s="2"/>
      <c r="C56" s="2"/>
      <c r="D56" s="30">
        <v>0</v>
      </c>
      <c r="E56" s="2"/>
      <c r="F56" s="56"/>
      <c r="L56" s="2"/>
      <c r="M56" s="2"/>
    </row>
    <row r="57" spans="1:13" x14ac:dyDescent="0.2">
      <c r="A57" s="14" t="s">
        <v>66</v>
      </c>
      <c r="B57" s="53"/>
      <c r="C57" s="53"/>
      <c r="D57" s="21">
        <v>1333333333.3333333</v>
      </c>
      <c r="E57" s="21"/>
      <c r="F57" s="56"/>
      <c r="L57" s="2"/>
      <c r="M57" s="2"/>
    </row>
    <row r="58" spans="1:13" x14ac:dyDescent="0.2">
      <c r="A58" s="14" t="s">
        <v>67</v>
      </c>
      <c r="B58" s="53"/>
      <c r="C58" s="53"/>
      <c r="D58" s="74">
        <v>0</v>
      </c>
      <c r="E58" s="21"/>
      <c r="F58" s="56"/>
      <c r="L58" s="2"/>
      <c r="M58" s="2"/>
    </row>
    <row r="59" spans="1:13" x14ac:dyDescent="0.2">
      <c r="A59" s="86"/>
      <c r="B59" s="53"/>
      <c r="C59" s="53"/>
      <c r="D59" s="53"/>
      <c r="E59" s="21"/>
      <c r="F59" s="56"/>
      <c r="L59" s="2"/>
      <c r="M59" s="2"/>
    </row>
    <row r="60" spans="1:13" x14ac:dyDescent="0.2">
      <c r="A60" s="20" t="s">
        <v>68</v>
      </c>
      <c r="B60" s="2"/>
      <c r="C60" s="2"/>
      <c r="D60" s="2"/>
      <c r="F60" s="56"/>
    </row>
    <row r="61" spans="1:13" x14ac:dyDescent="0.2">
      <c r="A61" s="14" t="s">
        <v>30</v>
      </c>
      <c r="B61" s="2"/>
      <c r="C61" s="2"/>
      <c r="D61" s="21">
        <v>2023435947.6600001</v>
      </c>
      <c r="E61" s="5" t="s">
        <v>69</v>
      </c>
      <c r="F61" s="56"/>
    </row>
    <row r="62" spans="1:13" x14ac:dyDescent="0.2">
      <c r="A62" s="14" t="s">
        <v>29</v>
      </c>
      <c r="B62" s="2"/>
      <c r="C62" s="2"/>
      <c r="D62" s="21">
        <v>25330264.09</v>
      </c>
      <c r="E62" s="5" t="s">
        <v>69</v>
      </c>
      <c r="F62" s="56"/>
    </row>
    <row r="63" spans="1:13" x14ac:dyDescent="0.2">
      <c r="A63" s="20" t="s">
        <v>70</v>
      </c>
      <c r="C63" s="22"/>
      <c r="D63" s="50">
        <v>2048766211.75</v>
      </c>
      <c r="F63" s="56"/>
    </row>
  </sheetData>
  <conditionalFormatting sqref="E40">
    <cfRule type="containsText" dxfId="14" priority="3" stopIfTrue="1" operator="containsText" text="Recon Error">
      <formula>NOT(ISERROR(SEARCH("Recon Error",E40)))</formula>
    </cfRule>
    <cfRule type="cellIs" dxfId="13" priority="4" stopIfTrue="1" operator="equal">
      <formula>"Recon Error: Activity &lt;&gt; Balance"</formula>
    </cfRule>
  </conditionalFormatting>
  <conditionalFormatting sqref="E43">
    <cfRule type="containsText" dxfId="12" priority="1" stopIfTrue="1" operator="containsText" text="Recon Error">
      <formula>NOT(ISERROR(SEARCH("Recon Error",E43)))</formula>
    </cfRule>
    <cfRule type="cellIs" dxfId="1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G38" sqref="G38"/>
    </sheetView>
  </sheetViews>
  <sheetFormatPr defaultColWidth="9.140625" defaultRowHeight="12.75" x14ac:dyDescent="0.2"/>
  <cols>
    <col min="1" max="1" width="3.85546875" style="113" customWidth="1"/>
    <col min="2" max="2" width="8.85546875" style="113" customWidth="1"/>
    <col min="3" max="3" width="12.7109375" style="113" customWidth="1"/>
    <col min="4" max="4" width="23.5703125" style="113" customWidth="1"/>
    <col min="5" max="5" width="20" style="113" bestFit="1" customWidth="1"/>
    <col min="6" max="6" width="18.42578125" style="113" customWidth="1"/>
    <col min="7" max="7" width="14.7109375" style="113" customWidth="1"/>
    <col min="8" max="8" width="17.85546875" style="113" customWidth="1"/>
    <col min="9" max="9" width="19.85546875" style="113" customWidth="1"/>
    <col min="10" max="10" width="20" style="113" customWidth="1"/>
    <col min="11" max="11" width="11" style="113" customWidth="1"/>
    <col min="12" max="12" width="7.85546875" style="113" customWidth="1"/>
    <col min="13" max="14" width="8.85546875" style="113" customWidth="1"/>
    <col min="15" max="16384" width="9.140625" style="113"/>
  </cols>
  <sheetData>
    <row r="1" spans="2:16" s="89" customFormat="1" x14ac:dyDescent="0.2">
      <c r="B1" s="87" t="s">
        <v>71</v>
      </c>
      <c r="C1" s="88"/>
      <c r="D1" s="88"/>
      <c r="E1" s="88"/>
      <c r="F1" s="88"/>
      <c r="G1" s="88"/>
      <c r="H1" s="88"/>
      <c r="I1" s="88"/>
      <c r="J1" s="88"/>
      <c r="K1" s="88"/>
      <c r="M1" s="90">
        <v>4</v>
      </c>
      <c r="N1" s="91" t="s">
        <v>72</v>
      </c>
      <c r="O1" s="92"/>
      <c r="P1" s="93"/>
    </row>
    <row r="2" spans="2:16" s="89" customFormat="1" ht="12.4" customHeight="1" x14ac:dyDescent="0.2">
      <c r="B2" s="88"/>
      <c r="C2" s="88"/>
      <c r="D2" s="88"/>
      <c r="E2" s="88"/>
      <c r="F2" s="88"/>
      <c r="G2" s="88"/>
      <c r="H2" s="88"/>
      <c r="I2" s="88"/>
      <c r="J2" s="88"/>
      <c r="K2" s="88"/>
      <c r="M2" s="94">
        <v>5</v>
      </c>
      <c r="N2" s="91" t="s">
        <v>73</v>
      </c>
      <c r="O2" s="92"/>
      <c r="P2" s="93"/>
    </row>
    <row r="3" spans="2:16" s="89" customFormat="1" ht="12.4" customHeight="1" x14ac:dyDescent="0.2">
      <c r="B3" s="95" t="s">
        <v>74</v>
      </c>
      <c r="C3" s="96" t="s">
        <v>2</v>
      </c>
      <c r="D3" s="96" t="s">
        <v>3</v>
      </c>
      <c r="E3" s="97" t="s">
        <v>4</v>
      </c>
      <c r="F3" s="88"/>
      <c r="G3" s="88"/>
      <c r="H3" s="98" t="s">
        <v>75</v>
      </c>
      <c r="I3" s="99">
        <v>0.28027787500000001</v>
      </c>
      <c r="J3" s="100"/>
      <c r="K3" s="88"/>
    </row>
    <row r="4" spans="2:16" s="89" customFormat="1" x14ac:dyDescent="0.2">
      <c r="B4" s="101" t="s">
        <v>5</v>
      </c>
      <c r="C4" s="102">
        <v>43556</v>
      </c>
      <c r="D4" s="102">
        <v>43570</v>
      </c>
      <c r="E4" s="103">
        <v>43600</v>
      </c>
      <c r="F4" s="88"/>
      <c r="G4" s="88"/>
      <c r="H4" s="98" t="s">
        <v>76</v>
      </c>
      <c r="I4" s="99">
        <v>0.81047462100000001</v>
      </c>
      <c r="J4" s="88"/>
      <c r="K4" s="88"/>
    </row>
    <row r="5" spans="2:16" s="89" customFormat="1" ht="12.4" customHeight="1" x14ac:dyDescent="0.2">
      <c r="B5" s="104" t="s">
        <v>6</v>
      </c>
      <c r="C5" s="105">
        <v>43585</v>
      </c>
      <c r="D5" s="105">
        <v>43600</v>
      </c>
      <c r="E5" s="106"/>
      <c r="F5" s="88"/>
      <c r="G5" s="88"/>
      <c r="H5" s="88"/>
      <c r="I5" s="88"/>
      <c r="J5" s="88"/>
      <c r="K5" s="107"/>
    </row>
    <row r="6" spans="2:16" s="89" customFormat="1" ht="12.4" customHeight="1" x14ac:dyDescent="0.2">
      <c r="B6" s="108" t="s">
        <v>7</v>
      </c>
      <c r="C6" s="109">
        <v>30</v>
      </c>
      <c r="D6" s="110"/>
      <c r="E6" s="111"/>
      <c r="F6" s="88"/>
      <c r="G6" s="88"/>
      <c r="H6" s="88"/>
      <c r="I6" s="88"/>
      <c r="J6" s="88"/>
      <c r="K6" s="107"/>
    </row>
    <row r="7" spans="2:16" s="89" customFormat="1" x14ac:dyDescent="0.2"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2:16" x14ac:dyDescent="0.2">
      <c r="B8" s="112" t="s">
        <v>77</v>
      </c>
      <c r="G8" s="114" t="s">
        <v>78</v>
      </c>
      <c r="H8" s="114" t="s">
        <v>79</v>
      </c>
      <c r="I8" s="114" t="s">
        <v>80</v>
      </c>
    </row>
    <row r="9" spans="2:16" x14ac:dyDescent="0.2">
      <c r="B9" s="113" t="s">
        <v>81</v>
      </c>
      <c r="G9" s="130" t="s">
        <v>82</v>
      </c>
      <c r="H9" s="130" t="s">
        <v>74</v>
      </c>
      <c r="I9" s="130" t="s">
        <v>74</v>
      </c>
    </row>
    <row r="10" spans="2:16" x14ac:dyDescent="0.2">
      <c r="F10" s="116"/>
      <c r="G10" s="117">
        <v>44607</v>
      </c>
      <c r="H10" s="117">
        <v>44409</v>
      </c>
      <c r="I10" s="118" t="s">
        <v>83</v>
      </c>
    </row>
    <row r="11" spans="2:16" x14ac:dyDescent="0.2">
      <c r="C11" s="113" t="s">
        <v>84</v>
      </c>
      <c r="E11" s="119">
        <v>1000000000</v>
      </c>
      <c r="I11" s="118"/>
    </row>
    <row r="12" spans="2:16" x14ac:dyDescent="0.2">
      <c r="D12" s="120"/>
      <c r="E12" s="121">
        <v>1000000000</v>
      </c>
      <c r="F12" s="117"/>
      <c r="J12" s="113" t="s">
        <v>85</v>
      </c>
    </row>
    <row r="13" spans="2:16" x14ac:dyDescent="0.2">
      <c r="D13" s="120"/>
      <c r="E13" s="121"/>
      <c r="G13" s="122"/>
      <c r="H13" s="122"/>
      <c r="I13" s="122"/>
      <c r="J13" s="122"/>
    </row>
    <row r="14" spans="2:16" x14ac:dyDescent="0.2">
      <c r="B14" s="113" t="s">
        <v>86</v>
      </c>
      <c r="E14" s="123">
        <v>1000000000</v>
      </c>
      <c r="H14" s="276" t="s">
        <v>87</v>
      </c>
      <c r="I14" s="276"/>
      <c r="J14" s="276"/>
    </row>
    <row r="15" spans="2:16" x14ac:dyDescent="0.2">
      <c r="B15" s="113" t="s">
        <v>88</v>
      </c>
      <c r="D15" s="124"/>
      <c r="E15" s="119">
        <v>226994000</v>
      </c>
      <c r="F15" s="125"/>
      <c r="H15" s="120" t="s">
        <v>89</v>
      </c>
      <c r="I15" s="123">
        <v>0</v>
      </c>
    </row>
    <row r="16" spans="2:16" x14ac:dyDescent="0.2">
      <c r="B16" s="113" t="s">
        <v>90</v>
      </c>
      <c r="D16" s="124"/>
      <c r="E16" s="119">
        <v>38805999.999999978</v>
      </c>
      <c r="F16" s="125"/>
      <c r="H16" s="120" t="s">
        <v>91</v>
      </c>
      <c r="I16" s="123">
        <v>0</v>
      </c>
    </row>
    <row r="17" spans="2:10" x14ac:dyDescent="0.2">
      <c r="B17" s="113" t="s">
        <v>92</v>
      </c>
      <c r="D17" s="124"/>
      <c r="E17" s="119">
        <v>0</v>
      </c>
      <c r="F17" s="125"/>
      <c r="H17" s="120" t="s">
        <v>93</v>
      </c>
      <c r="I17" s="126">
        <v>0</v>
      </c>
    </row>
    <row r="18" spans="2:10" x14ac:dyDescent="0.2">
      <c r="B18" s="113" t="s">
        <v>64</v>
      </c>
      <c r="D18" s="124"/>
      <c r="E18" s="119">
        <v>3515297.5834567691</v>
      </c>
      <c r="G18" s="113" t="s">
        <v>94</v>
      </c>
      <c r="H18" s="120" t="s">
        <v>95</v>
      </c>
      <c r="I18" s="123">
        <v>0</v>
      </c>
    </row>
    <row r="19" spans="2:10" x14ac:dyDescent="0.2">
      <c r="B19" s="116" t="s">
        <v>96</v>
      </c>
      <c r="C19" s="116"/>
      <c r="D19" s="127"/>
      <c r="E19" s="128">
        <v>1269315297.5834568</v>
      </c>
    </row>
    <row r="20" spans="2:10" x14ac:dyDescent="0.2">
      <c r="B20" s="116"/>
      <c r="C20" s="116"/>
      <c r="D20" s="127"/>
      <c r="E20" s="129"/>
      <c r="H20" s="277" t="s">
        <v>97</v>
      </c>
      <c r="I20" s="277"/>
      <c r="J20" s="277"/>
    </row>
    <row r="21" spans="2:10" x14ac:dyDescent="0.2">
      <c r="B21" s="113" t="s">
        <v>14</v>
      </c>
      <c r="D21" s="131"/>
      <c r="E21" s="119">
        <v>1269315297.5834568</v>
      </c>
      <c r="F21" s="132"/>
      <c r="H21" s="120" t="s">
        <v>7</v>
      </c>
      <c r="I21" s="133">
        <v>30</v>
      </c>
    </row>
    <row r="22" spans="2:10" x14ac:dyDescent="0.2">
      <c r="B22" s="113" t="s">
        <v>16</v>
      </c>
      <c r="E22" s="119">
        <v>189026958.30285716</v>
      </c>
      <c r="F22" s="134"/>
      <c r="H22" s="120" t="s">
        <v>98</v>
      </c>
      <c r="I22" s="135">
        <v>2.47263E-2</v>
      </c>
    </row>
    <row r="23" spans="2:10" x14ac:dyDescent="0.2">
      <c r="E23" s="136"/>
      <c r="F23" s="137"/>
      <c r="H23" s="120" t="s">
        <v>99</v>
      </c>
      <c r="I23" s="135">
        <v>5.5999999999999999E-3</v>
      </c>
    </row>
    <row r="24" spans="2:10" x14ac:dyDescent="0.2">
      <c r="B24" s="116" t="s">
        <v>100</v>
      </c>
      <c r="C24" s="116"/>
      <c r="D24" s="116"/>
      <c r="E24" s="138">
        <v>1458342255.8863139</v>
      </c>
      <c r="F24" s="137"/>
      <c r="H24" s="120"/>
      <c r="I24" s="135">
        <v>3.03263E-2</v>
      </c>
    </row>
    <row r="25" spans="2:10" x14ac:dyDescent="0.2">
      <c r="E25" s="132"/>
      <c r="F25" s="139"/>
      <c r="H25" s="120"/>
    </row>
    <row r="26" spans="2:10" x14ac:dyDescent="0.2">
      <c r="B26" s="113" t="s">
        <v>101</v>
      </c>
      <c r="E26" s="132">
        <v>1.4583422558863139</v>
      </c>
      <c r="F26" s="140"/>
      <c r="H26" s="120"/>
    </row>
    <row r="27" spans="2:10" x14ac:dyDescent="0.2">
      <c r="F27" s="139"/>
      <c r="H27" s="120"/>
      <c r="I27" s="132"/>
    </row>
    <row r="28" spans="2:10" x14ac:dyDescent="0.2">
      <c r="F28" s="139"/>
    </row>
    <row r="29" spans="2:10" x14ac:dyDescent="0.2">
      <c r="B29" s="116" t="s">
        <v>102</v>
      </c>
      <c r="F29" s="139"/>
      <c r="H29" s="120"/>
      <c r="I29" s="141" t="s">
        <v>103</v>
      </c>
      <c r="J29" s="141" t="s">
        <v>104</v>
      </c>
    </row>
    <row r="30" spans="2:10" x14ac:dyDescent="0.2">
      <c r="B30" s="113" t="s">
        <v>105</v>
      </c>
      <c r="F30" s="142"/>
      <c r="G30" s="114"/>
      <c r="H30" s="120" t="s">
        <v>106</v>
      </c>
      <c r="I30" s="123">
        <v>2527191.67</v>
      </c>
      <c r="J30" s="143">
        <v>2.5271916700000001</v>
      </c>
    </row>
    <row r="31" spans="2:10" x14ac:dyDescent="0.2">
      <c r="F31" s="144"/>
      <c r="G31" s="114"/>
      <c r="H31" s="120" t="s">
        <v>107</v>
      </c>
      <c r="I31" s="121">
        <v>0</v>
      </c>
      <c r="J31" s="143">
        <v>0</v>
      </c>
    </row>
    <row r="32" spans="2:10" x14ac:dyDescent="0.2">
      <c r="E32" s="145" t="s">
        <v>108</v>
      </c>
      <c r="F32" s="144"/>
      <c r="G32" s="146"/>
      <c r="H32" s="120"/>
      <c r="I32" s="147"/>
      <c r="J32" s="148"/>
    </row>
    <row r="33" spans="2:12" x14ac:dyDescent="0.2">
      <c r="E33" s="149" t="s">
        <v>109</v>
      </c>
      <c r="F33" s="150"/>
      <c r="G33" s="151"/>
      <c r="H33" s="120"/>
      <c r="I33" s="152"/>
      <c r="J33" s="153">
        <v>2.5271916700000001</v>
      </c>
    </row>
    <row r="34" spans="2:12" x14ac:dyDescent="0.2">
      <c r="B34" s="113" t="s">
        <v>110</v>
      </c>
      <c r="E34" s="154">
        <v>6314927828.2700005</v>
      </c>
      <c r="F34" s="155"/>
      <c r="G34" s="139"/>
      <c r="K34" s="156"/>
    </row>
    <row r="35" spans="2:12" x14ac:dyDescent="0.2">
      <c r="B35" s="113" t="s">
        <v>30</v>
      </c>
      <c r="E35" s="125">
        <v>-2023435947.6600001</v>
      </c>
      <c r="F35" s="155"/>
      <c r="G35" s="139"/>
      <c r="H35" s="120"/>
      <c r="I35" s="157"/>
      <c r="J35" s="157"/>
    </row>
    <row r="36" spans="2:12" x14ac:dyDescent="0.2">
      <c r="B36" s="113" t="s">
        <v>38</v>
      </c>
      <c r="E36" s="125">
        <v>1665953145.4499998</v>
      </c>
      <c r="F36" s="155"/>
      <c r="G36" s="139"/>
      <c r="H36" s="120"/>
      <c r="I36" s="158"/>
      <c r="J36" s="159"/>
    </row>
    <row r="37" spans="2:12" x14ac:dyDescent="0.2">
      <c r="B37" s="160" t="s">
        <v>40</v>
      </c>
      <c r="E37" s="125">
        <v>0</v>
      </c>
      <c r="F37" s="155"/>
      <c r="G37" s="139"/>
      <c r="H37" s="120"/>
      <c r="I37" s="161"/>
      <c r="J37" s="159"/>
    </row>
    <row r="38" spans="2:12" x14ac:dyDescent="0.2">
      <c r="B38" s="160" t="s">
        <v>41</v>
      </c>
      <c r="E38" s="125">
        <v>-35463997.030000001</v>
      </c>
      <c r="F38" s="155"/>
      <c r="G38" s="139"/>
      <c r="H38" s="120"/>
      <c r="I38" s="162"/>
      <c r="J38" s="159"/>
    </row>
    <row r="39" spans="2:12" s="116" customFormat="1" x14ac:dyDescent="0.2">
      <c r="B39" s="160" t="s">
        <v>43</v>
      </c>
      <c r="C39" s="113"/>
      <c r="D39" s="113"/>
      <c r="E39" s="125">
        <v>0</v>
      </c>
      <c r="F39" s="155"/>
      <c r="G39" s="139"/>
      <c r="H39" s="120"/>
      <c r="I39" s="152"/>
      <c r="J39" s="163"/>
      <c r="K39" s="164"/>
      <c r="L39" s="113"/>
    </row>
    <row r="40" spans="2:12" x14ac:dyDescent="0.2">
      <c r="B40" s="113" t="s">
        <v>111</v>
      </c>
      <c r="E40" s="125">
        <v>0</v>
      </c>
      <c r="F40" s="155"/>
      <c r="G40" s="139"/>
      <c r="H40" s="165" t="s">
        <v>112</v>
      </c>
      <c r="I40" s="166">
        <v>2527191.67</v>
      </c>
      <c r="K40" s="167"/>
    </row>
    <row r="41" spans="2:12" x14ac:dyDescent="0.2">
      <c r="B41" s="168" t="s">
        <v>113</v>
      </c>
      <c r="C41" s="168"/>
      <c r="D41" s="168"/>
      <c r="E41" s="169">
        <v>0</v>
      </c>
      <c r="F41" s="155"/>
      <c r="G41" s="139"/>
      <c r="H41" s="170" t="s">
        <v>53</v>
      </c>
      <c r="I41" s="171">
        <v>1054833.33</v>
      </c>
      <c r="K41" s="167"/>
    </row>
    <row r="42" spans="2:12" x14ac:dyDescent="0.2">
      <c r="B42" s="89" t="s">
        <v>47</v>
      </c>
      <c r="C42" s="116"/>
      <c r="D42" s="116"/>
      <c r="E42" s="125">
        <v>-716596511.24000001</v>
      </c>
      <c r="F42" s="155"/>
      <c r="G42" s="172"/>
      <c r="H42" s="113" t="s">
        <v>114</v>
      </c>
      <c r="I42" s="173">
        <v>2171949.7800000003</v>
      </c>
      <c r="K42" s="116"/>
      <c r="L42" s="116"/>
    </row>
    <row r="43" spans="2:12" x14ac:dyDescent="0.2">
      <c r="B43" s="89" t="s">
        <v>115</v>
      </c>
      <c r="E43" s="125">
        <v>-2183031.1</v>
      </c>
      <c r="F43" s="155"/>
      <c r="G43" s="139"/>
    </row>
    <row r="44" spans="2:12" x14ac:dyDescent="0.2">
      <c r="B44" s="116" t="s">
        <v>95</v>
      </c>
      <c r="C44" s="116"/>
      <c r="D44" s="116"/>
      <c r="E44" s="174">
        <v>5203201486.6899996</v>
      </c>
      <c r="F44" s="175" t="s">
        <v>94</v>
      </c>
      <c r="G44" s="139"/>
    </row>
    <row r="45" spans="2:12" x14ac:dyDescent="0.2">
      <c r="E45" s="176"/>
      <c r="F45" s="176"/>
      <c r="G45" s="176"/>
    </row>
    <row r="46" spans="2:12" x14ac:dyDescent="0.2">
      <c r="B46" s="177" t="s">
        <v>116</v>
      </c>
      <c r="E46" s="131">
        <v>0.28027787500000001</v>
      </c>
      <c r="F46" s="178"/>
      <c r="G46" s="176"/>
      <c r="H46" s="130" t="s">
        <v>117</v>
      </c>
      <c r="I46" s="130"/>
      <c r="J46" s="130"/>
    </row>
    <row r="47" spans="2:12" x14ac:dyDescent="0.2">
      <c r="E47" s="179"/>
      <c r="G47" s="179"/>
      <c r="K47" s="180"/>
      <c r="L47" s="180"/>
    </row>
    <row r="48" spans="2:12" x14ac:dyDescent="0.2">
      <c r="B48" s="113" t="s">
        <v>118</v>
      </c>
      <c r="E48" s="181">
        <v>5383040683.4200001</v>
      </c>
      <c r="G48" s="125"/>
      <c r="H48" s="120" t="s">
        <v>119</v>
      </c>
      <c r="I48" s="182">
        <v>5000000</v>
      </c>
      <c r="K48" s="180"/>
      <c r="L48" s="180"/>
    </row>
    <row r="49" spans="2:14" x14ac:dyDescent="0.2">
      <c r="B49" s="107" t="s">
        <v>55</v>
      </c>
      <c r="E49" s="132">
        <v>0.37589088893425437</v>
      </c>
      <c r="H49" s="120" t="s">
        <v>120</v>
      </c>
      <c r="I49" s="183">
        <v>5000000</v>
      </c>
      <c r="L49" s="180"/>
      <c r="M49" s="184"/>
    </row>
    <row r="50" spans="2:14" x14ac:dyDescent="0.2">
      <c r="B50" s="185"/>
      <c r="E50" s="132"/>
      <c r="H50" s="120" t="s">
        <v>121</v>
      </c>
      <c r="I50" s="182">
        <v>0</v>
      </c>
      <c r="M50" s="186"/>
    </row>
    <row r="51" spans="2:14" x14ac:dyDescent="0.2">
      <c r="B51" s="116" t="s">
        <v>122</v>
      </c>
      <c r="H51" s="177"/>
      <c r="I51" s="179"/>
    </row>
    <row r="52" spans="2:14" x14ac:dyDescent="0.2">
      <c r="B52" s="113" t="s">
        <v>123</v>
      </c>
      <c r="F52" s="114"/>
      <c r="H52" s="177"/>
      <c r="I52" s="179"/>
    </row>
    <row r="53" spans="2:14" x14ac:dyDescent="0.2">
      <c r="H53" s="187"/>
      <c r="N53" s="188"/>
    </row>
    <row r="54" spans="2:14" x14ac:dyDescent="0.2">
      <c r="E54" s="145" t="s">
        <v>108</v>
      </c>
      <c r="F54" s="146"/>
      <c r="H54" s="189" t="s">
        <v>124</v>
      </c>
      <c r="I54" s="190"/>
      <c r="J54" s="190"/>
    </row>
    <row r="55" spans="2:14" x14ac:dyDescent="0.2">
      <c r="E55" s="149" t="s">
        <v>109</v>
      </c>
      <c r="F55" s="144"/>
      <c r="M55" s="191"/>
    </row>
    <row r="56" spans="2:14" x14ac:dyDescent="0.2">
      <c r="B56" s="113" t="s">
        <v>29</v>
      </c>
      <c r="E56" s="154">
        <v>25330264.09</v>
      </c>
      <c r="F56" s="192"/>
      <c r="I56" s="141" t="s">
        <v>125</v>
      </c>
      <c r="J56" s="141" t="s">
        <v>103</v>
      </c>
      <c r="M56" s="191"/>
    </row>
    <row r="57" spans="2:14" x14ac:dyDescent="0.2">
      <c r="B57" s="113" t="s">
        <v>126</v>
      </c>
      <c r="E57" s="193">
        <v>0</v>
      </c>
      <c r="F57" s="193"/>
      <c r="H57" s="118" t="s">
        <v>127</v>
      </c>
      <c r="I57" s="194">
        <v>0.10199999999999999</v>
      </c>
      <c r="J57" s="195">
        <v>1.4444333E-2</v>
      </c>
    </row>
    <row r="58" spans="2:14" x14ac:dyDescent="0.2">
      <c r="B58" s="113" t="s">
        <v>37</v>
      </c>
      <c r="E58" s="179">
        <v>0</v>
      </c>
      <c r="F58" s="177"/>
    </row>
    <row r="59" spans="2:14" x14ac:dyDescent="0.2">
      <c r="B59" s="113" t="s">
        <v>128</v>
      </c>
      <c r="E59" s="196">
        <v>25330264.09</v>
      </c>
      <c r="F59" s="187"/>
      <c r="H59" s="118" t="s">
        <v>129</v>
      </c>
      <c r="I59" s="197" t="s">
        <v>130</v>
      </c>
      <c r="J59" s="198"/>
    </row>
    <row r="60" spans="2:14" x14ac:dyDescent="0.2">
      <c r="F60" s="139"/>
    </row>
    <row r="61" spans="2:14" x14ac:dyDescent="0.2">
      <c r="H61" s="273" t="s">
        <v>159</v>
      </c>
      <c r="I61" s="190"/>
      <c r="J61" s="190"/>
    </row>
    <row r="63" spans="2:14" ht="12.75" customHeight="1" x14ac:dyDescent="0.2">
      <c r="H63" s="118" t="s">
        <v>160</v>
      </c>
      <c r="I63" s="200">
        <v>0.18103809359816872</v>
      </c>
    </row>
    <row r="64" spans="2:14" ht="12.75" customHeight="1" x14ac:dyDescent="0.25">
      <c r="E64" s="202"/>
      <c r="F64" s="202"/>
      <c r="H64" s="199"/>
      <c r="I64" s="199"/>
      <c r="J64" s="201"/>
    </row>
    <row r="65" spans="5:10" ht="12.75" customHeight="1" x14ac:dyDescent="0.2">
      <c r="E65" s="202"/>
      <c r="F65" s="202"/>
      <c r="H65" s="278" t="s">
        <v>161</v>
      </c>
      <c r="I65" s="278"/>
      <c r="J65" s="278"/>
    </row>
    <row r="66" spans="5:10" ht="27.75" customHeight="1" x14ac:dyDescent="0.2">
      <c r="E66" s="202"/>
      <c r="F66" s="202"/>
      <c r="H66" s="278"/>
      <c r="I66" s="278"/>
      <c r="J66" s="278"/>
    </row>
    <row r="67" spans="5:10" x14ac:dyDescent="0.2">
      <c r="E67" s="202"/>
      <c r="F67" s="202"/>
    </row>
  </sheetData>
  <mergeCells count="3">
    <mergeCell ref="H14:J14"/>
    <mergeCell ref="H20:J20"/>
    <mergeCell ref="H65:J66"/>
  </mergeCells>
  <conditionalFormatting sqref="I59">
    <cfRule type="cellIs" dxfId="10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C43" sqref="C43"/>
    </sheetView>
  </sheetViews>
  <sheetFormatPr defaultColWidth="19.85546875" defaultRowHeight="12.75" x14ac:dyDescent="0.2"/>
  <cols>
    <col min="1" max="16384" width="19.85546875" style="89"/>
  </cols>
  <sheetData>
    <row r="1" spans="1:15" x14ac:dyDescent="0.2">
      <c r="A1" s="87" t="s">
        <v>0</v>
      </c>
      <c r="B1" s="88"/>
      <c r="C1" s="88"/>
      <c r="D1" s="88"/>
      <c r="I1" s="88"/>
      <c r="J1" s="88"/>
      <c r="K1" s="88"/>
    </row>
    <row r="2" spans="1:15" ht="12.4" customHeight="1" x14ac:dyDescent="0.2">
      <c r="A2" s="88"/>
      <c r="B2" s="88"/>
      <c r="C2" s="88"/>
      <c r="D2" s="88"/>
      <c r="G2" s="203"/>
      <c r="H2" s="203"/>
      <c r="I2" s="204"/>
      <c r="J2" s="204"/>
      <c r="K2" s="204"/>
      <c r="L2" s="203"/>
      <c r="M2" s="203"/>
    </row>
    <row r="3" spans="1:15" ht="12.4" customHeight="1" x14ac:dyDescent="0.2">
      <c r="A3" s="95" t="s">
        <v>74</v>
      </c>
      <c r="B3" s="96" t="s">
        <v>2</v>
      </c>
      <c r="C3" s="96" t="s">
        <v>3</v>
      </c>
      <c r="D3" s="97" t="s">
        <v>4</v>
      </c>
      <c r="G3" s="203"/>
      <c r="H3" s="203"/>
      <c r="I3" s="205"/>
      <c r="J3" s="205"/>
      <c r="K3" s="205"/>
      <c r="L3" s="203"/>
      <c r="M3" s="203"/>
    </row>
    <row r="4" spans="1:15" ht="12.4" customHeight="1" x14ac:dyDescent="0.2">
      <c r="A4" s="206" t="s">
        <v>5</v>
      </c>
      <c r="B4" s="207">
        <v>43556</v>
      </c>
      <c r="C4" s="207">
        <v>43570</v>
      </c>
      <c r="D4" s="208">
        <v>43600</v>
      </c>
      <c r="G4" s="203"/>
      <c r="H4" s="203"/>
      <c r="I4" s="209"/>
      <c r="J4" s="209"/>
      <c r="K4" s="209"/>
      <c r="L4" s="203"/>
      <c r="M4" s="203"/>
    </row>
    <row r="5" spans="1:15" ht="12.4" customHeight="1" x14ac:dyDescent="0.2">
      <c r="A5" s="210" t="s">
        <v>6</v>
      </c>
      <c r="B5" s="209">
        <v>43585</v>
      </c>
      <c r="C5" s="209">
        <v>43600</v>
      </c>
      <c r="D5" s="106"/>
      <c r="G5" s="203"/>
      <c r="H5" s="203"/>
      <c r="I5" s="209"/>
      <c r="J5" s="209"/>
      <c r="K5" s="209"/>
      <c r="L5" s="203"/>
      <c r="M5" s="203"/>
    </row>
    <row r="6" spans="1:15" ht="12.4" customHeight="1" x14ac:dyDescent="0.2">
      <c r="A6" s="108" t="s">
        <v>7</v>
      </c>
      <c r="B6" s="110"/>
      <c r="C6" s="110"/>
      <c r="D6" s="111"/>
      <c r="G6" s="203"/>
      <c r="H6" s="203"/>
      <c r="I6" s="203"/>
      <c r="J6" s="204"/>
      <c r="K6" s="204"/>
      <c r="L6" s="203"/>
      <c r="M6" s="203"/>
    </row>
    <row r="7" spans="1:15" x14ac:dyDescent="0.2">
      <c r="G7" s="203"/>
      <c r="H7" s="203"/>
      <c r="I7" s="203"/>
      <c r="J7" s="203"/>
      <c r="K7" s="203"/>
      <c r="L7" s="203"/>
      <c r="M7" s="203"/>
    </row>
    <row r="8" spans="1:15" x14ac:dyDescent="0.2">
      <c r="A8" s="211" t="s">
        <v>132</v>
      </c>
      <c r="B8" s="212"/>
      <c r="C8" s="212"/>
      <c r="D8" s="212"/>
      <c r="E8" s="212"/>
      <c r="F8" s="212"/>
      <c r="G8" s="213"/>
      <c r="H8" s="203"/>
      <c r="I8" s="203"/>
      <c r="J8" s="203"/>
      <c r="K8" s="203"/>
      <c r="L8" s="203"/>
      <c r="M8" s="203"/>
    </row>
    <row r="9" spans="1:15" x14ac:dyDescent="0.2">
      <c r="A9" s="211"/>
      <c r="B9" s="212"/>
      <c r="C9" s="212"/>
      <c r="D9" s="212"/>
      <c r="E9" s="212"/>
      <c r="F9" s="212"/>
      <c r="G9" s="213"/>
      <c r="H9" s="203"/>
      <c r="I9" s="203"/>
      <c r="J9" s="203"/>
      <c r="K9" s="203"/>
      <c r="L9" s="203"/>
      <c r="M9" s="203"/>
    </row>
    <row r="10" spans="1:15" ht="25.5" x14ac:dyDescent="0.2">
      <c r="A10" s="214"/>
      <c r="B10" s="215" t="s">
        <v>133</v>
      </c>
      <c r="C10" s="216" t="s">
        <v>134</v>
      </c>
      <c r="D10" s="216" t="s">
        <v>125</v>
      </c>
      <c r="E10" s="216" t="s">
        <v>135</v>
      </c>
      <c r="F10" s="217"/>
      <c r="G10" s="218"/>
      <c r="H10" s="217"/>
      <c r="I10" s="203"/>
      <c r="J10" s="203"/>
      <c r="K10" s="203"/>
      <c r="L10" s="203"/>
      <c r="M10" s="203"/>
    </row>
    <row r="11" spans="1:15" x14ac:dyDescent="0.2">
      <c r="A11" s="214"/>
      <c r="B11" s="219" t="s">
        <v>136</v>
      </c>
      <c r="C11" s="220">
        <v>108660495.48999999</v>
      </c>
      <c r="D11" s="221">
        <v>0.1</v>
      </c>
      <c r="E11" s="222">
        <v>0</v>
      </c>
      <c r="F11" s="222"/>
      <c r="G11" s="218"/>
      <c r="H11" s="223"/>
      <c r="I11" s="203"/>
      <c r="J11" s="203"/>
      <c r="K11" s="203"/>
      <c r="L11" s="203"/>
      <c r="M11" s="203"/>
    </row>
    <row r="12" spans="1:15" x14ac:dyDescent="0.2">
      <c r="A12" s="214"/>
      <c r="B12" s="219"/>
      <c r="C12" s="220"/>
      <c r="D12" s="221"/>
      <c r="E12" s="222"/>
      <c r="F12" s="222"/>
      <c r="G12" s="218"/>
      <c r="H12" s="223"/>
      <c r="I12" s="203"/>
      <c r="J12" s="203" t="s">
        <v>85</v>
      </c>
      <c r="K12" s="203"/>
      <c r="L12" s="203"/>
      <c r="M12" s="203"/>
    </row>
    <row r="13" spans="1:15" x14ac:dyDescent="0.2">
      <c r="A13" s="214"/>
      <c r="B13" s="219" t="s">
        <v>137</v>
      </c>
      <c r="C13" s="220">
        <v>226418861.08000001</v>
      </c>
      <c r="D13" s="224">
        <v>0.04</v>
      </c>
      <c r="E13" s="222">
        <v>18290801.612400025</v>
      </c>
      <c r="F13" s="222"/>
      <c r="G13" s="218"/>
      <c r="H13" s="223"/>
      <c r="I13" s="203"/>
      <c r="M13" s="225"/>
      <c r="N13" s="226"/>
      <c r="O13" s="227"/>
    </row>
    <row r="14" spans="1:15" x14ac:dyDescent="0.2">
      <c r="A14" s="214"/>
      <c r="B14" s="219" t="s">
        <v>138</v>
      </c>
      <c r="C14" s="220">
        <v>119566777</v>
      </c>
      <c r="D14" s="224">
        <v>3.5000000000000003E-2</v>
      </c>
      <c r="E14" s="222">
        <v>0</v>
      </c>
      <c r="F14" s="222"/>
      <c r="G14" s="218"/>
      <c r="H14" s="223"/>
      <c r="I14" s="203"/>
      <c r="J14" s="203"/>
      <c r="K14" s="203"/>
      <c r="L14" s="203"/>
      <c r="M14" s="203"/>
    </row>
    <row r="15" spans="1:15" x14ac:dyDescent="0.2">
      <c r="A15" s="214"/>
      <c r="B15" s="219" t="s">
        <v>139</v>
      </c>
      <c r="C15" s="228">
        <v>107599107.09</v>
      </c>
      <c r="D15" s="224">
        <v>3.2500000000000001E-2</v>
      </c>
      <c r="E15" s="222">
        <v>0</v>
      </c>
      <c r="F15" s="222"/>
      <c r="G15" s="218"/>
      <c r="H15" s="223"/>
      <c r="I15" s="203"/>
      <c r="J15" s="203"/>
      <c r="K15" s="203"/>
      <c r="L15" s="203"/>
      <c r="M15" s="203"/>
    </row>
    <row r="16" spans="1:15" x14ac:dyDescent="0.2">
      <c r="A16" s="214"/>
      <c r="B16" s="219"/>
      <c r="C16" s="228"/>
      <c r="D16" s="221"/>
      <c r="E16" s="222"/>
      <c r="F16" s="222"/>
      <c r="G16" s="218"/>
      <c r="H16" s="223"/>
      <c r="I16" s="203"/>
      <c r="J16" s="203"/>
      <c r="K16" s="203"/>
      <c r="L16" s="203"/>
      <c r="M16" s="203"/>
    </row>
    <row r="17" spans="1:13" x14ac:dyDescent="0.2">
      <c r="A17" s="214"/>
      <c r="B17" s="219" t="s">
        <v>140</v>
      </c>
      <c r="C17" s="228">
        <v>88318023.019999996</v>
      </c>
      <c r="D17" s="224">
        <v>2.5000000000000001E-2</v>
      </c>
      <c r="E17" s="222">
        <v>0</v>
      </c>
      <c r="F17" s="222"/>
      <c r="G17" s="218"/>
      <c r="H17" s="223"/>
      <c r="I17" s="203"/>
      <c r="J17" s="203"/>
      <c r="K17" s="203"/>
      <c r="L17" s="203"/>
      <c r="M17" s="203"/>
    </row>
    <row r="18" spans="1:13" x14ac:dyDescent="0.2">
      <c r="A18" s="214"/>
      <c r="B18" s="219"/>
      <c r="C18" s="228">
        <v>0</v>
      </c>
      <c r="D18" s="224">
        <v>0.02</v>
      </c>
      <c r="E18" s="222">
        <v>0</v>
      </c>
      <c r="F18" s="222"/>
      <c r="G18" s="218"/>
      <c r="H18" s="223"/>
      <c r="I18" s="203"/>
      <c r="J18" s="203"/>
      <c r="K18" s="203"/>
      <c r="L18" s="203"/>
      <c r="M18" s="203"/>
    </row>
    <row r="19" spans="1:13" x14ac:dyDescent="0.2">
      <c r="A19" s="214"/>
      <c r="B19" s="219"/>
      <c r="C19" s="228">
        <v>0</v>
      </c>
      <c r="D19" s="229">
        <v>0.02</v>
      </c>
      <c r="E19" s="230">
        <v>0</v>
      </c>
      <c r="F19" s="222"/>
      <c r="G19" s="218"/>
      <c r="H19" s="223"/>
      <c r="I19" s="203"/>
      <c r="J19" s="203"/>
      <c r="K19" s="203"/>
      <c r="L19" s="203"/>
      <c r="M19" s="203"/>
    </row>
    <row r="20" spans="1:13" x14ac:dyDescent="0.2">
      <c r="A20" s="214"/>
      <c r="B20" s="231"/>
      <c r="C20" s="232">
        <v>650563263.67999995</v>
      </c>
      <c r="D20" s="233"/>
      <c r="E20" s="203"/>
      <c r="F20" s="222"/>
      <c r="G20" s="234"/>
      <c r="H20" s="222"/>
      <c r="I20" s="203"/>
      <c r="J20" s="203"/>
      <c r="K20" s="203"/>
      <c r="L20" s="203"/>
      <c r="M20" s="203"/>
    </row>
    <row r="21" spans="1:13" x14ac:dyDescent="0.2">
      <c r="A21" s="214"/>
      <c r="B21" s="219"/>
      <c r="C21" s="219"/>
      <c r="D21" s="219"/>
      <c r="E21" s="203"/>
      <c r="F21" s="219"/>
      <c r="G21" s="235"/>
      <c r="H21" s="236"/>
      <c r="I21" s="203"/>
      <c r="J21" s="203"/>
      <c r="K21" s="203"/>
      <c r="L21" s="203"/>
      <c r="M21" s="203"/>
    </row>
    <row r="22" spans="1:13" x14ac:dyDescent="0.2">
      <c r="A22" s="237"/>
      <c r="B22" s="110"/>
      <c r="C22" s="238" t="s">
        <v>141</v>
      </c>
      <c r="D22" s="110"/>
      <c r="E22" s="239">
        <v>18290801.612400025</v>
      </c>
      <c r="F22" s="110"/>
      <c r="G22" s="240"/>
      <c r="H22" s="220"/>
      <c r="I22" s="203"/>
      <c r="J22" s="203"/>
      <c r="K22" s="203"/>
      <c r="L22" s="203"/>
      <c r="M22" s="203"/>
    </row>
    <row r="23" spans="1:13" x14ac:dyDescent="0.2">
      <c r="G23" s="203"/>
      <c r="H23" s="203"/>
      <c r="I23" s="203"/>
      <c r="J23" s="203"/>
      <c r="K23" s="203"/>
      <c r="L23" s="203"/>
      <c r="M23" s="203"/>
    </row>
    <row r="24" spans="1:13" x14ac:dyDescent="0.2">
      <c r="A24" s="211" t="s">
        <v>142</v>
      </c>
      <c r="B24" s="212"/>
      <c r="C24" s="241" t="s">
        <v>125</v>
      </c>
      <c r="D24" s="241" t="s">
        <v>103</v>
      </c>
      <c r="E24" s="242" t="s">
        <v>129</v>
      </c>
      <c r="G24" s="203"/>
      <c r="H24" s="203"/>
      <c r="I24" s="203"/>
      <c r="J24" s="203"/>
      <c r="K24" s="203"/>
      <c r="L24" s="203"/>
      <c r="M24" s="203"/>
    </row>
    <row r="25" spans="1:13" x14ac:dyDescent="0.2">
      <c r="A25" s="214"/>
      <c r="B25" s="203"/>
      <c r="C25" s="203"/>
      <c r="D25" s="203"/>
      <c r="E25" s="218"/>
      <c r="G25" s="203"/>
      <c r="H25" s="203"/>
      <c r="I25" s="203"/>
      <c r="J25" s="203"/>
      <c r="K25" s="203"/>
      <c r="L25" s="203"/>
      <c r="M25" s="203"/>
    </row>
    <row r="26" spans="1:13" x14ac:dyDescent="0.2">
      <c r="A26" s="214" t="s">
        <v>143</v>
      </c>
      <c r="B26" s="203"/>
      <c r="C26" s="243">
        <v>0.25</v>
      </c>
      <c r="D26" s="244">
        <v>0.34195536557808476</v>
      </c>
      <c r="E26" s="245" t="s">
        <v>130</v>
      </c>
      <c r="G26" s="203"/>
      <c r="H26" s="203"/>
      <c r="I26" s="203"/>
      <c r="J26" s="203"/>
      <c r="K26" s="203"/>
      <c r="L26" s="203"/>
      <c r="M26" s="203"/>
    </row>
    <row r="27" spans="1:13" x14ac:dyDescent="0.2">
      <c r="A27" s="214"/>
      <c r="B27" s="203"/>
      <c r="C27" s="203"/>
      <c r="D27" s="203"/>
      <c r="E27" s="218"/>
      <c r="G27" s="203"/>
      <c r="H27" s="203"/>
      <c r="I27" s="203"/>
      <c r="J27" s="203"/>
      <c r="K27" s="203"/>
      <c r="L27" s="203"/>
      <c r="M27" s="203"/>
    </row>
    <row r="28" spans="1:13" x14ac:dyDescent="0.2">
      <c r="A28" s="214" t="s">
        <v>88</v>
      </c>
      <c r="B28" s="203"/>
      <c r="C28" s="246">
        <v>905584521.85973573</v>
      </c>
      <c r="D28" s="246">
        <v>905584521.85973573</v>
      </c>
      <c r="E28" s="245" t="s">
        <v>130</v>
      </c>
      <c r="G28" s="211" t="s">
        <v>11</v>
      </c>
      <c r="H28" s="212"/>
      <c r="I28" s="241"/>
      <c r="J28" s="242"/>
      <c r="K28" s="247"/>
      <c r="L28" s="247"/>
      <c r="M28" s="247"/>
    </row>
    <row r="29" spans="1:13" x14ac:dyDescent="0.2">
      <c r="A29" s="237"/>
      <c r="B29" s="110"/>
      <c r="C29" s="110"/>
      <c r="D29" s="110"/>
      <c r="E29" s="240"/>
      <c r="G29" s="214"/>
      <c r="H29" s="247" t="s">
        <v>144</v>
      </c>
      <c r="I29" s="247" t="s">
        <v>145</v>
      </c>
      <c r="J29" s="248" t="s">
        <v>129</v>
      </c>
      <c r="M29" s="247"/>
    </row>
    <row r="30" spans="1:13" x14ac:dyDescent="0.2">
      <c r="A30" s="203"/>
      <c r="B30" s="203"/>
      <c r="C30" s="244"/>
      <c r="D30" s="244"/>
      <c r="E30" s="227"/>
      <c r="G30" s="214"/>
      <c r="H30" s="247"/>
      <c r="I30" s="247"/>
      <c r="J30" s="248"/>
      <c r="M30" s="247"/>
    </row>
    <row r="31" spans="1:13" x14ac:dyDescent="0.2">
      <c r="A31" s="211" t="s">
        <v>146</v>
      </c>
      <c r="B31" s="212"/>
      <c r="C31" s="212"/>
      <c r="D31" s="212"/>
      <c r="E31" s="213"/>
      <c r="G31" s="214"/>
      <c r="H31" s="203"/>
      <c r="I31" s="203"/>
      <c r="J31" s="218"/>
    </row>
    <row r="32" spans="1:13" x14ac:dyDescent="0.2">
      <c r="A32" s="249"/>
      <c r="B32" s="203"/>
      <c r="C32" s="203"/>
      <c r="D32" s="250"/>
      <c r="E32" s="218"/>
      <c r="G32" s="214" t="s">
        <v>147</v>
      </c>
      <c r="H32" s="251">
        <v>0</v>
      </c>
      <c r="I32" s="251">
        <v>983000000</v>
      </c>
      <c r="J32" s="252" t="s">
        <v>148</v>
      </c>
      <c r="K32" s="253"/>
      <c r="M32" s="253"/>
    </row>
    <row r="33" spans="1:13" x14ac:dyDescent="0.2">
      <c r="A33" s="249" t="s">
        <v>149</v>
      </c>
      <c r="B33" s="203" t="s">
        <v>150</v>
      </c>
      <c r="C33" s="203"/>
      <c r="D33" s="203"/>
      <c r="E33" s="254">
        <v>0</v>
      </c>
      <c r="G33" s="255"/>
      <c r="H33" s="253"/>
      <c r="I33" s="251"/>
      <c r="J33" s="248"/>
      <c r="K33" s="253"/>
      <c r="M33" s="227"/>
    </row>
    <row r="34" spans="1:13" x14ac:dyDescent="0.2">
      <c r="A34" s="249"/>
      <c r="B34" s="203"/>
      <c r="C34" s="203"/>
      <c r="D34" s="203"/>
      <c r="E34" s="256"/>
      <c r="F34" s="203"/>
      <c r="G34" s="214" t="s">
        <v>151</v>
      </c>
      <c r="H34" s="251">
        <v>0</v>
      </c>
      <c r="I34" s="251">
        <v>1217500000</v>
      </c>
      <c r="J34" s="252" t="s">
        <v>148</v>
      </c>
      <c r="K34" s="253"/>
      <c r="M34" s="203"/>
    </row>
    <row r="35" spans="1:13" x14ac:dyDescent="0.2">
      <c r="A35" s="249" t="s">
        <v>152</v>
      </c>
      <c r="B35" s="203" t="s">
        <v>153</v>
      </c>
      <c r="C35" s="203"/>
      <c r="D35" s="203"/>
      <c r="E35" s="254">
        <v>18290801.612400025</v>
      </c>
      <c r="F35" s="251"/>
      <c r="G35" s="214"/>
      <c r="H35" s="203"/>
      <c r="I35" s="251"/>
      <c r="J35" s="218"/>
    </row>
    <row r="36" spans="1:13" x14ac:dyDescent="0.2">
      <c r="A36" s="249"/>
      <c r="B36" s="203"/>
      <c r="C36" s="203"/>
      <c r="D36" s="203"/>
      <c r="E36" s="254"/>
      <c r="F36" s="203"/>
      <c r="G36" s="214" t="s">
        <v>154</v>
      </c>
      <c r="H36" s="251">
        <v>0</v>
      </c>
      <c r="I36" s="251">
        <v>868750000</v>
      </c>
      <c r="J36" s="252" t="s">
        <v>148</v>
      </c>
    </row>
    <row r="37" spans="1:13" x14ac:dyDescent="0.2">
      <c r="A37" s="214"/>
      <c r="B37" s="203"/>
      <c r="C37" s="257" t="s">
        <v>134</v>
      </c>
      <c r="D37" s="257" t="s">
        <v>125</v>
      </c>
      <c r="E37" s="218"/>
      <c r="F37" s="203"/>
      <c r="G37" s="214"/>
      <c r="H37" s="203"/>
      <c r="I37" s="203"/>
      <c r="J37" s="218"/>
      <c r="K37" s="253"/>
      <c r="M37" s="203"/>
    </row>
    <row r="38" spans="1:13" x14ac:dyDescent="0.2">
      <c r="A38" s="249" t="s">
        <v>155</v>
      </c>
      <c r="B38" s="203" t="s">
        <v>156</v>
      </c>
      <c r="C38" s="258">
        <v>681095229.42999995</v>
      </c>
      <c r="D38" s="243">
        <v>0.2</v>
      </c>
      <c r="E38" s="234">
        <v>0</v>
      </c>
      <c r="F38" s="203"/>
      <c r="G38" s="259" t="s">
        <v>157</v>
      </c>
      <c r="H38" s="260"/>
      <c r="I38" s="203"/>
      <c r="J38" s="252" t="s">
        <v>83</v>
      </c>
      <c r="K38" s="203"/>
      <c r="L38" s="203"/>
      <c r="M38" s="203"/>
    </row>
    <row r="39" spans="1:13" x14ac:dyDescent="0.2">
      <c r="A39" s="214"/>
      <c r="B39" s="203"/>
      <c r="C39" s="203"/>
      <c r="D39" s="243"/>
      <c r="E39" s="261"/>
      <c r="F39" s="203"/>
      <c r="G39" s="237"/>
      <c r="H39" s="110"/>
      <c r="I39" s="110"/>
      <c r="J39" s="240"/>
      <c r="K39" s="260"/>
      <c r="L39" s="260"/>
      <c r="M39" s="260"/>
    </row>
    <row r="40" spans="1:13" x14ac:dyDescent="0.2">
      <c r="A40" s="237"/>
      <c r="B40" s="262" t="s">
        <v>158</v>
      </c>
      <c r="C40" s="110"/>
      <c r="D40" s="110"/>
      <c r="E40" s="263">
        <v>18290801.612400025</v>
      </c>
      <c r="F40" s="203"/>
      <c r="G40" s="203"/>
    </row>
    <row r="41" spans="1:13" x14ac:dyDescent="0.2">
      <c r="F41" s="203"/>
      <c r="G41" s="203"/>
    </row>
    <row r="42" spans="1:13" x14ac:dyDescent="0.2">
      <c r="F42" s="203"/>
      <c r="G42" s="203"/>
    </row>
    <row r="43" spans="1:13" x14ac:dyDescent="0.2">
      <c r="F43" s="264"/>
      <c r="G43" s="203"/>
    </row>
    <row r="44" spans="1:13" x14ac:dyDescent="0.2">
      <c r="A44" s="265"/>
      <c r="B44" s="203"/>
      <c r="C44" s="203"/>
      <c r="D44" s="243"/>
      <c r="E44" s="243"/>
      <c r="F44" s="203"/>
      <c r="G44" s="203"/>
    </row>
    <row r="45" spans="1:13" x14ac:dyDescent="0.2">
      <c r="A45" s="265"/>
      <c r="B45" s="203"/>
      <c r="C45" s="203"/>
      <c r="D45" s="243"/>
      <c r="E45" s="243"/>
      <c r="F45" s="203"/>
      <c r="G45" s="203"/>
      <c r="H45" s="264"/>
    </row>
    <row r="46" spans="1:13" x14ac:dyDescent="0.2">
      <c r="A46" s="203"/>
      <c r="B46" s="203"/>
      <c r="C46" s="243"/>
      <c r="D46" s="243"/>
      <c r="E46" s="203"/>
      <c r="F46" s="203"/>
      <c r="G46" s="203"/>
    </row>
    <row r="47" spans="1:13" x14ac:dyDescent="0.2">
      <c r="A47" s="203"/>
      <c r="B47" s="203"/>
      <c r="C47" s="203"/>
      <c r="D47" s="203"/>
      <c r="E47" s="203"/>
      <c r="F47" s="203"/>
      <c r="G47" s="203"/>
    </row>
    <row r="48" spans="1:13" x14ac:dyDescent="0.2">
      <c r="G48" s="203"/>
    </row>
    <row r="49" spans="1:9" x14ac:dyDescent="0.2">
      <c r="A49" s="203"/>
      <c r="B49" s="203"/>
      <c r="C49" s="203"/>
      <c r="D49" s="203"/>
      <c r="E49" s="203"/>
      <c r="F49" s="203"/>
      <c r="G49" s="203"/>
    </row>
    <row r="51" spans="1:9" x14ac:dyDescent="0.2">
      <c r="C51" s="231"/>
      <c r="D51" s="219"/>
      <c r="E51" s="219"/>
      <c r="F51" s="266"/>
      <c r="G51" s="219"/>
      <c r="H51" s="219"/>
      <c r="I51" s="219"/>
    </row>
    <row r="52" spans="1:9" x14ac:dyDescent="0.2">
      <c r="C52" s="267"/>
      <c r="D52" s="217"/>
      <c r="E52" s="217"/>
      <c r="F52" s="217"/>
      <c r="G52" s="217"/>
      <c r="H52" s="217"/>
      <c r="I52" s="217"/>
    </row>
    <row r="53" spans="1:9" x14ac:dyDescent="0.2">
      <c r="C53" s="219"/>
      <c r="D53" s="222"/>
      <c r="E53" s="268"/>
      <c r="F53" s="222"/>
      <c r="G53" s="269"/>
      <c r="H53" s="269"/>
      <c r="I53" s="224"/>
    </row>
    <row r="54" spans="1:9" x14ac:dyDescent="0.2">
      <c r="C54" s="219"/>
      <c r="D54" s="222"/>
      <c r="E54" s="268"/>
      <c r="F54" s="222"/>
      <c r="G54" s="269"/>
      <c r="H54" s="269"/>
      <c r="I54" s="224"/>
    </row>
    <row r="55" spans="1:9" x14ac:dyDescent="0.2">
      <c r="C55" s="219"/>
      <c r="D55" s="219"/>
      <c r="E55" s="219"/>
      <c r="F55" s="219"/>
      <c r="G55" s="219"/>
      <c r="H55" s="219"/>
      <c r="I55" s="219"/>
    </row>
    <row r="56" spans="1:9" x14ac:dyDescent="0.2">
      <c r="C56" s="231"/>
      <c r="D56" s="222"/>
      <c r="E56" s="270"/>
      <c r="F56" s="222"/>
      <c r="G56" s="222"/>
      <c r="H56" s="222"/>
      <c r="I56" s="222"/>
    </row>
    <row r="57" spans="1:9" x14ac:dyDescent="0.2">
      <c r="C57" s="219"/>
      <c r="D57" s="219"/>
      <c r="E57" s="219"/>
      <c r="F57" s="219"/>
      <c r="G57" s="219"/>
      <c r="H57" s="219"/>
      <c r="I57" s="219"/>
    </row>
    <row r="58" spans="1:9" x14ac:dyDescent="0.2">
      <c r="C58" s="231"/>
      <c r="D58" s="219"/>
      <c r="E58" s="219"/>
      <c r="F58" s="222"/>
      <c r="G58" s="219"/>
      <c r="H58" s="219"/>
      <c r="I58" s="219"/>
    </row>
    <row r="59" spans="1:9" x14ac:dyDescent="0.2">
      <c r="C59" s="219"/>
      <c r="D59" s="219"/>
      <c r="E59" s="219"/>
      <c r="F59" s="219"/>
      <c r="G59" s="219"/>
      <c r="H59" s="219"/>
      <c r="I59" s="219"/>
    </row>
    <row r="60" spans="1:9" x14ac:dyDescent="0.2">
      <c r="C60" s="231"/>
      <c r="D60" s="219"/>
      <c r="E60" s="219"/>
      <c r="F60" s="219"/>
      <c r="G60" s="219"/>
      <c r="H60" s="219"/>
      <c r="I60" s="219"/>
    </row>
    <row r="61" spans="1:9" x14ac:dyDescent="0.2">
      <c r="C61" s="267"/>
      <c r="D61" s="217"/>
      <c r="E61" s="217"/>
      <c r="F61" s="217"/>
      <c r="G61" s="219"/>
      <c r="H61" s="219"/>
      <c r="I61" s="219"/>
    </row>
    <row r="62" spans="1:9" x14ac:dyDescent="0.2">
      <c r="C62" s="219"/>
      <c r="D62" s="222"/>
      <c r="E62" s="268"/>
      <c r="F62" s="222"/>
      <c r="G62" s="219"/>
      <c r="H62" s="219"/>
      <c r="I62" s="219"/>
    </row>
    <row r="63" spans="1:9" x14ac:dyDescent="0.2">
      <c r="C63" s="219"/>
      <c r="D63" s="222"/>
      <c r="E63" s="268"/>
      <c r="F63" s="222"/>
      <c r="G63" s="219"/>
      <c r="H63" s="219"/>
      <c r="I63" s="219"/>
    </row>
    <row r="64" spans="1:9" x14ac:dyDescent="0.2">
      <c r="C64" s="219"/>
      <c r="D64" s="219"/>
      <c r="E64" s="219"/>
      <c r="F64" s="219"/>
      <c r="G64" s="219"/>
      <c r="H64" s="219"/>
      <c r="I64" s="219"/>
    </row>
    <row r="65" spans="3:9" x14ac:dyDescent="0.2">
      <c r="C65" s="231"/>
      <c r="D65" s="222"/>
      <c r="E65" s="270"/>
      <c r="F65" s="222"/>
      <c r="G65" s="219"/>
      <c r="H65" s="219"/>
      <c r="I65" s="219"/>
    </row>
    <row r="66" spans="3:9" x14ac:dyDescent="0.2">
      <c r="C66" s="219"/>
      <c r="D66" s="219"/>
      <c r="E66" s="219"/>
      <c r="F66" s="219"/>
      <c r="G66" s="219"/>
      <c r="H66" s="219"/>
      <c r="I66" s="219"/>
    </row>
    <row r="67" spans="3:9" x14ac:dyDescent="0.2">
      <c r="C67" s="231"/>
      <c r="D67" s="231"/>
      <c r="E67" s="231"/>
      <c r="F67" s="220"/>
      <c r="G67" s="231"/>
      <c r="H67" s="231"/>
      <c r="I67" s="231"/>
    </row>
    <row r="68" spans="3:9" x14ac:dyDescent="0.2">
      <c r="C68" s="219"/>
      <c r="D68" s="219"/>
      <c r="E68" s="219"/>
      <c r="F68" s="219"/>
      <c r="G68" s="219"/>
      <c r="H68" s="219"/>
      <c r="I68" s="219"/>
    </row>
    <row r="69" spans="3:9" x14ac:dyDescent="0.2">
      <c r="C69" s="219"/>
      <c r="D69" s="219"/>
      <c r="E69" s="219"/>
      <c r="F69" s="219"/>
      <c r="G69" s="219"/>
      <c r="H69" s="219"/>
      <c r="I69" s="219"/>
    </row>
    <row r="70" spans="3:9" x14ac:dyDescent="0.2">
      <c r="C70" s="203"/>
      <c r="D70" s="203"/>
      <c r="E70" s="203"/>
      <c r="F70" s="203"/>
      <c r="G70" s="203"/>
      <c r="H70" s="203"/>
      <c r="I70" s="203"/>
    </row>
  </sheetData>
  <pageMargins left="0.2" right="0.22" top="0.5" bottom="0.5" header="0.5" footer="0.5"/>
  <pageSetup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workbookViewId="0">
      <selection activeCell="C10" sqref="C10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9.85546875" style="5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43525</v>
      </c>
      <c r="C4" s="12">
        <v>43539</v>
      </c>
      <c r="D4" s="13">
        <v>43570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43555</v>
      </c>
      <c r="C5" s="12">
        <v>43570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">
      <c r="A11" s="5" t="s">
        <v>19</v>
      </c>
      <c r="C11" s="21">
        <v>1600000000</v>
      </c>
      <c r="D11" s="21">
        <v>0</v>
      </c>
      <c r="E11" s="30">
        <v>800000000</v>
      </c>
      <c r="F11" s="30">
        <v>223889442.538077</v>
      </c>
      <c r="G11" s="30">
        <v>1023889442.53808</v>
      </c>
      <c r="H11" s="21">
        <v>4769442.5380765898</v>
      </c>
      <c r="I11" s="31">
        <v>744021277.60124612</v>
      </c>
      <c r="J11" s="31">
        <v>1767910720.1393261</v>
      </c>
      <c r="K11" s="32">
        <v>0.32837680009999998</v>
      </c>
      <c r="L11" s="33"/>
      <c r="O11" s="34"/>
      <c r="P11" s="34"/>
      <c r="S11" s="34"/>
    </row>
    <row r="12" spans="1:19" x14ac:dyDescent="0.2">
      <c r="A12" s="5" t="s">
        <v>20</v>
      </c>
      <c r="C12" s="21">
        <v>515000000</v>
      </c>
      <c r="D12" s="21">
        <v>0</v>
      </c>
      <c r="E12" s="30">
        <v>85833333.333333015</v>
      </c>
      <c r="F12" s="30">
        <v>25044914.3169434</v>
      </c>
      <c r="G12" s="30">
        <v>110878247.650277</v>
      </c>
      <c r="H12" s="21">
        <v>1535164.3169434001</v>
      </c>
      <c r="I12" s="31">
        <v>173644884.05468982</v>
      </c>
      <c r="J12" s="31">
        <v>284523131.70496684</v>
      </c>
      <c r="K12" s="32">
        <v>5.2848141299999998E-2</v>
      </c>
      <c r="L12" s="33"/>
      <c r="O12" s="34"/>
      <c r="P12" s="34"/>
      <c r="S12" s="34"/>
    </row>
    <row r="13" spans="1:19" x14ac:dyDescent="0.2">
      <c r="A13" s="5" t="s">
        <v>21</v>
      </c>
      <c r="C13" s="21">
        <v>760000000</v>
      </c>
      <c r="D13" s="21">
        <v>0</v>
      </c>
      <c r="E13" s="30">
        <v>760000000</v>
      </c>
      <c r="F13" s="30">
        <v>210429485.20558599</v>
      </c>
      <c r="G13" s="30">
        <v>970429485.20558596</v>
      </c>
      <c r="H13" s="21">
        <v>2265485.2055863799</v>
      </c>
      <c r="I13" s="31">
        <v>289206903.04846787</v>
      </c>
      <c r="J13" s="31">
        <v>1259636388.2540538</v>
      </c>
      <c r="K13" s="32">
        <v>0.23396847009999999</v>
      </c>
      <c r="L13" s="33"/>
      <c r="O13" s="34"/>
      <c r="P13" s="34"/>
      <c r="S13" s="34"/>
    </row>
    <row r="14" spans="1:19" x14ac:dyDescent="0.2">
      <c r="A14" s="5" t="s">
        <v>22</v>
      </c>
      <c r="C14" s="21">
        <v>1250000000</v>
      </c>
      <c r="D14" s="21">
        <v>0</v>
      </c>
      <c r="E14" s="30">
        <v>1250000000</v>
      </c>
      <c r="F14" s="30">
        <v>346101126.98287201</v>
      </c>
      <c r="G14" s="30">
        <v>1596101126.9828701</v>
      </c>
      <c r="H14" s="21">
        <v>3726126.9828723399</v>
      </c>
      <c r="I14" s="31">
        <v>475615549.65878272</v>
      </c>
      <c r="J14" s="31">
        <v>2071716676.6416528</v>
      </c>
      <c r="K14" s="32">
        <v>0.38480658849999999</v>
      </c>
      <c r="L14" s="33"/>
      <c r="O14" s="34"/>
      <c r="P14" s="34"/>
      <c r="S14" s="34"/>
    </row>
    <row r="15" spans="1:19" x14ac:dyDescent="0.2">
      <c r="A15" s="5" t="s">
        <v>23</v>
      </c>
      <c r="C15" s="21">
        <v>0</v>
      </c>
      <c r="D15" s="21">
        <v>0</v>
      </c>
      <c r="E15" s="30">
        <v>0</v>
      </c>
      <c r="F15" s="30">
        <v>0</v>
      </c>
      <c r="G15" s="30">
        <v>0</v>
      </c>
      <c r="H15" s="21">
        <v>0</v>
      </c>
      <c r="I15" s="31">
        <v>0</v>
      </c>
      <c r="J15" s="31">
        <v>0</v>
      </c>
      <c r="K15" s="32">
        <v>0</v>
      </c>
      <c r="L15" s="33"/>
      <c r="O15" s="34"/>
      <c r="P15" s="34"/>
      <c r="S15" s="34"/>
    </row>
    <row r="16" spans="1:19" ht="3" customHeight="1" x14ac:dyDescent="0.2">
      <c r="C16" s="21"/>
      <c r="D16" s="21"/>
      <c r="E16" s="30"/>
      <c r="F16" s="30"/>
      <c r="G16" s="30"/>
      <c r="H16" s="21"/>
      <c r="I16" s="31"/>
      <c r="J16" s="31"/>
      <c r="K16" s="32"/>
      <c r="L16" s="33"/>
      <c r="O16" s="34"/>
      <c r="P16" s="34"/>
      <c r="S16" s="34"/>
    </row>
    <row r="17" spans="1:19" s="42" customFormat="1" x14ac:dyDescent="0.2">
      <c r="A17" s="35" t="s">
        <v>24</v>
      </c>
      <c r="B17" s="36"/>
      <c r="C17" s="37">
        <v>4125000000</v>
      </c>
      <c r="D17" s="38">
        <v>0</v>
      </c>
      <c r="E17" s="39">
        <v>2895833333.333333</v>
      </c>
      <c r="F17" s="39">
        <v>805464969.04347837</v>
      </c>
      <c r="G17" s="39">
        <v>3701298302.3768129</v>
      </c>
      <c r="H17" s="38">
        <v>12296219.043478709</v>
      </c>
      <c r="I17" s="38">
        <v>1682488614.3631866</v>
      </c>
      <c r="J17" s="38">
        <v>5383786916.7399998</v>
      </c>
      <c r="K17" s="40">
        <v>1</v>
      </c>
      <c r="L17" s="41"/>
      <c r="O17" s="41"/>
      <c r="P17" s="41"/>
      <c r="S17" s="43"/>
    </row>
    <row r="18" spans="1:19" x14ac:dyDescent="0.2">
      <c r="H18" s="44"/>
      <c r="I18" s="44"/>
      <c r="J18" s="44"/>
      <c r="K18" s="45"/>
    </row>
    <row r="19" spans="1:19" x14ac:dyDescent="0.2">
      <c r="A19" s="20" t="s">
        <v>25</v>
      </c>
      <c r="B19" s="2"/>
      <c r="C19" s="14"/>
      <c r="E19" s="2"/>
      <c r="G19" s="21"/>
      <c r="H19" s="4"/>
      <c r="I19" s="4"/>
      <c r="J19" s="4"/>
      <c r="K19" s="32"/>
      <c r="L19" s="2"/>
      <c r="M19" s="2"/>
    </row>
    <row r="20" spans="1:19" x14ac:dyDescent="0.2">
      <c r="A20" s="2"/>
      <c r="B20" s="2"/>
      <c r="C20" s="2"/>
      <c r="D20" s="2"/>
      <c r="E20" s="2"/>
      <c r="F20" s="20"/>
      <c r="G20" s="21"/>
      <c r="H20" s="4"/>
      <c r="I20" s="4"/>
      <c r="J20" s="4"/>
      <c r="K20" s="32"/>
      <c r="L20" s="2"/>
      <c r="M20" s="2"/>
    </row>
    <row r="21" spans="1:19" ht="38.25" x14ac:dyDescent="0.2">
      <c r="A21" s="27" t="s">
        <v>9</v>
      </c>
      <c r="B21" s="28"/>
      <c r="C21" s="29" t="s">
        <v>10</v>
      </c>
      <c r="D21" s="29" t="s">
        <v>11</v>
      </c>
      <c r="E21" s="29" t="s">
        <v>12</v>
      </c>
      <c r="F21" s="29" t="s">
        <v>13</v>
      </c>
      <c r="G21" s="29" t="s">
        <v>14</v>
      </c>
      <c r="H21" s="29" t="s">
        <v>15</v>
      </c>
      <c r="I21" s="29" t="s">
        <v>16</v>
      </c>
      <c r="J21" s="29" t="s">
        <v>17</v>
      </c>
      <c r="K21" s="46" t="s">
        <v>18</v>
      </c>
      <c r="L21" s="2"/>
      <c r="M21" s="25"/>
      <c r="N21" s="26"/>
      <c r="O21" s="25"/>
      <c r="P21" s="25"/>
      <c r="S21" s="25"/>
    </row>
    <row r="22" spans="1:19" x14ac:dyDescent="0.2">
      <c r="A22" s="5" t="s">
        <v>19</v>
      </c>
      <c r="C22" s="47">
        <v>1600000000</v>
      </c>
      <c r="D22" s="47">
        <v>0</v>
      </c>
      <c r="E22" s="47">
        <v>533333333.33333337</v>
      </c>
      <c r="F22" s="48">
        <v>155372135.82605815</v>
      </c>
      <c r="G22" s="21">
        <v>688705469.15939152</v>
      </c>
      <c r="H22" s="21">
        <v>9292135.8260581605</v>
      </c>
      <c r="I22" s="49">
        <v>481305904.8731221</v>
      </c>
      <c r="J22" s="31">
        <v>1170011374.0325136</v>
      </c>
      <c r="K22" s="32">
        <v>0.2103247597</v>
      </c>
      <c r="L22" s="33"/>
      <c r="M22" s="48"/>
      <c r="O22" s="34"/>
      <c r="P22" s="34"/>
      <c r="S22" s="34"/>
    </row>
    <row r="23" spans="1:19" x14ac:dyDescent="0.2">
      <c r="A23" s="5" t="s">
        <v>20</v>
      </c>
      <c r="C23" s="47">
        <v>0</v>
      </c>
      <c r="D23" s="47">
        <v>0</v>
      </c>
      <c r="E23" s="47">
        <v>0</v>
      </c>
      <c r="F23" s="48">
        <v>0</v>
      </c>
      <c r="G23" s="21">
        <v>0</v>
      </c>
      <c r="H23" s="21">
        <v>0</v>
      </c>
      <c r="I23" s="49">
        <v>0</v>
      </c>
      <c r="J23" s="31">
        <v>0</v>
      </c>
      <c r="K23" s="32">
        <v>0</v>
      </c>
      <c r="L23" s="33"/>
      <c r="M23" s="48"/>
      <c r="O23" s="34"/>
      <c r="P23" s="34"/>
      <c r="S23" s="34"/>
    </row>
    <row r="24" spans="1:19" x14ac:dyDescent="0.2">
      <c r="A24" s="5" t="s">
        <v>21</v>
      </c>
      <c r="C24" s="47">
        <v>760000000</v>
      </c>
      <c r="D24" s="47">
        <v>0</v>
      </c>
      <c r="E24" s="47">
        <v>760000000</v>
      </c>
      <c r="F24" s="48">
        <v>212577764.51737759</v>
      </c>
      <c r="G24" s="21">
        <v>972577764.51737761</v>
      </c>
      <c r="H24" s="21">
        <v>4413764.5173776262</v>
      </c>
      <c r="I24" s="49">
        <v>138933041.28635526</v>
      </c>
      <c r="J24" s="31">
        <v>1111510805.8037329</v>
      </c>
      <c r="K24" s="32">
        <v>0.1998085218</v>
      </c>
      <c r="L24" s="33"/>
      <c r="M24" s="48"/>
      <c r="O24" s="34"/>
      <c r="P24" s="34"/>
      <c r="S24" s="34"/>
    </row>
    <row r="25" spans="1:19" x14ac:dyDescent="0.2">
      <c r="A25" s="5" t="s">
        <v>22</v>
      </c>
      <c r="C25" s="47">
        <v>1250000000</v>
      </c>
      <c r="D25" s="47">
        <v>0</v>
      </c>
      <c r="E25" s="47">
        <v>1250000000</v>
      </c>
      <c r="F25" s="48">
        <v>349634481.11410797</v>
      </c>
      <c r="G25" s="21">
        <v>1599634481.1141081</v>
      </c>
      <c r="H25" s="21">
        <v>7259481.1141079366</v>
      </c>
      <c r="I25" s="49">
        <v>228508291.19414258</v>
      </c>
      <c r="J25" s="31">
        <v>1828142772.3082507</v>
      </c>
      <c r="K25" s="32">
        <v>0.32863243710000001</v>
      </c>
      <c r="L25" s="33"/>
      <c r="M25" s="48"/>
      <c r="O25" s="34"/>
      <c r="P25" s="34"/>
      <c r="S25" s="34"/>
    </row>
    <row r="26" spans="1:19" x14ac:dyDescent="0.2">
      <c r="A26" s="5" t="s">
        <v>23</v>
      </c>
      <c r="C26" s="47">
        <v>1000000000</v>
      </c>
      <c r="D26" s="47">
        <v>0</v>
      </c>
      <c r="E26" s="47">
        <v>1000000000</v>
      </c>
      <c r="F26" s="48">
        <v>271607584.89128631</v>
      </c>
      <c r="G26" s="21">
        <v>1271607584.8912864</v>
      </c>
      <c r="H26" s="21">
        <v>5807584.8912863499</v>
      </c>
      <c r="I26" s="49">
        <v>181607343.11421704</v>
      </c>
      <c r="J26" s="31">
        <v>1453214928.0055034</v>
      </c>
      <c r="K26" s="32">
        <v>0.26123428139999999</v>
      </c>
      <c r="L26" s="33"/>
      <c r="M26" s="48"/>
      <c r="O26" s="34"/>
      <c r="P26" s="34"/>
      <c r="S26" s="34"/>
    </row>
    <row r="27" spans="1:19" ht="3" customHeight="1" x14ac:dyDescent="0.2">
      <c r="C27" s="47"/>
      <c r="D27" s="47"/>
      <c r="E27" s="47"/>
      <c r="F27" s="48"/>
      <c r="G27" s="21"/>
      <c r="H27" s="21"/>
      <c r="I27" s="49"/>
      <c r="J27" s="31"/>
      <c r="K27" s="32"/>
      <c r="L27" s="33"/>
      <c r="M27" s="48"/>
      <c r="O27" s="34"/>
      <c r="P27" s="34"/>
      <c r="S27" s="34"/>
    </row>
    <row r="28" spans="1:19" s="42" customFormat="1" x14ac:dyDescent="0.2">
      <c r="A28" s="35" t="s">
        <v>24</v>
      </c>
      <c r="B28" s="36"/>
      <c r="C28" s="50">
        <v>4610000000</v>
      </c>
      <c r="D28" s="50">
        <v>0</v>
      </c>
      <c r="E28" s="50">
        <v>3543333333.3333335</v>
      </c>
      <c r="F28" s="50">
        <v>989191966.34882998</v>
      </c>
      <c r="G28" s="50">
        <v>4532525299.6821632</v>
      </c>
      <c r="H28" s="38">
        <v>26772966.348830074</v>
      </c>
      <c r="I28" s="38">
        <v>1030354580.467837</v>
      </c>
      <c r="J28" s="38">
        <v>5562879880.1500006</v>
      </c>
      <c r="K28" s="51">
        <v>1</v>
      </c>
      <c r="L28" s="41"/>
      <c r="O28" s="41"/>
      <c r="P28" s="41"/>
      <c r="S28" s="43"/>
    </row>
    <row r="29" spans="1:19" x14ac:dyDescent="0.2">
      <c r="A29" s="52"/>
      <c r="B29" s="53"/>
      <c r="C29" s="47"/>
      <c r="D29" s="47"/>
      <c r="E29" s="47"/>
      <c r="F29" s="47"/>
      <c r="G29" s="47"/>
      <c r="H29" s="47"/>
      <c r="I29" s="47"/>
      <c r="J29" s="47"/>
      <c r="K29" s="54"/>
      <c r="L29" s="21"/>
      <c r="O29" s="21"/>
      <c r="P29" s="21"/>
      <c r="S29" s="55"/>
    </row>
    <row r="30" spans="1:19" x14ac:dyDescent="0.2">
      <c r="A30" s="52"/>
      <c r="B30" s="53"/>
      <c r="C30" s="47"/>
      <c r="D30" s="47"/>
      <c r="E30" s="47"/>
      <c r="F30" s="47"/>
      <c r="G30" s="47"/>
      <c r="H30" s="47"/>
      <c r="I30" s="47"/>
      <c r="J30" s="47"/>
      <c r="K30" s="54"/>
      <c r="L30" s="21"/>
      <c r="O30" s="21"/>
      <c r="P30" s="21"/>
      <c r="S30" s="55"/>
    </row>
    <row r="31" spans="1:19" x14ac:dyDescent="0.2">
      <c r="A31" s="20" t="s">
        <v>26</v>
      </c>
      <c r="B31" s="2"/>
      <c r="C31" s="21"/>
      <c r="D31" s="2"/>
      <c r="E31" s="21"/>
      <c r="F31" s="56"/>
      <c r="G31" s="20" t="s">
        <v>27</v>
      </c>
      <c r="H31" s="2"/>
      <c r="I31" s="2"/>
      <c r="J31" s="2"/>
      <c r="K31" s="4"/>
      <c r="L31" s="2"/>
      <c r="M31" s="2"/>
    </row>
    <row r="32" spans="1:19" x14ac:dyDescent="0.2">
      <c r="A32" s="14" t="s">
        <v>28</v>
      </c>
      <c r="B32" s="2"/>
      <c r="C32" s="21"/>
      <c r="D32" s="21">
        <v>6114282513.9499998</v>
      </c>
      <c r="E32" s="21"/>
      <c r="F32" s="57"/>
      <c r="G32" s="14" t="s">
        <v>29</v>
      </c>
      <c r="H32" s="2"/>
      <c r="I32" s="2"/>
      <c r="J32" s="30">
        <v>22899254.93</v>
      </c>
      <c r="K32" s="58"/>
      <c r="L32" s="56"/>
      <c r="M32" s="2"/>
    </row>
    <row r="33" spans="1:13" x14ac:dyDescent="0.2">
      <c r="A33" s="14" t="s">
        <v>30</v>
      </c>
      <c r="B33" s="2"/>
      <c r="C33" s="21"/>
      <c r="D33" s="21">
        <v>1887475189.46</v>
      </c>
      <c r="E33" s="21"/>
      <c r="F33" s="57"/>
      <c r="G33" s="59" t="s">
        <v>31</v>
      </c>
      <c r="H33" s="2"/>
      <c r="I33" s="2"/>
      <c r="J33" s="60">
        <v>23632722.920000002</v>
      </c>
      <c r="K33" s="2"/>
      <c r="L33" s="56"/>
      <c r="M33" s="2"/>
    </row>
    <row r="34" spans="1:13" x14ac:dyDescent="0.2">
      <c r="B34" s="59" t="s">
        <v>32</v>
      </c>
      <c r="C34" s="21"/>
      <c r="D34" s="60">
        <v>1887475189.46</v>
      </c>
      <c r="E34" s="21"/>
      <c r="F34" s="57"/>
      <c r="G34" s="59" t="s">
        <v>33</v>
      </c>
      <c r="J34" s="60">
        <v>-2624417.87</v>
      </c>
      <c r="K34" s="2"/>
      <c r="L34" s="56"/>
      <c r="M34" s="2"/>
    </row>
    <row r="35" spans="1:13" x14ac:dyDescent="0.2">
      <c r="B35" s="59" t="s">
        <v>34</v>
      </c>
      <c r="C35" s="21"/>
      <c r="D35" s="60">
        <v>0</v>
      </c>
      <c r="E35" s="21"/>
      <c r="F35" s="57"/>
      <c r="G35" s="59" t="s">
        <v>35</v>
      </c>
      <c r="H35" s="2"/>
      <c r="I35" s="2"/>
      <c r="J35" s="60">
        <v>0</v>
      </c>
      <c r="K35" s="61"/>
      <c r="L35" s="56"/>
      <c r="M35" s="2"/>
    </row>
    <row r="36" spans="1:13" x14ac:dyDescent="0.2">
      <c r="B36" s="59" t="s">
        <v>36</v>
      </c>
      <c r="C36" s="21"/>
      <c r="D36" s="60">
        <v>0</v>
      </c>
      <c r="E36" s="21"/>
      <c r="F36" s="57"/>
      <c r="G36" s="14" t="s">
        <v>37</v>
      </c>
      <c r="H36" s="2"/>
      <c r="I36" s="2"/>
      <c r="J36" s="21">
        <v>0</v>
      </c>
      <c r="K36" s="61"/>
      <c r="L36" s="56"/>
      <c r="M36" s="2"/>
    </row>
    <row r="37" spans="1:13" x14ac:dyDescent="0.2">
      <c r="A37" s="62" t="s">
        <v>38</v>
      </c>
      <c r="B37" s="2"/>
      <c r="C37" s="2"/>
      <c r="D37" s="21">
        <v>2121195168.1099999</v>
      </c>
      <c r="E37" s="21"/>
      <c r="F37" s="57"/>
      <c r="G37" s="14" t="s">
        <v>39</v>
      </c>
      <c r="H37" s="2"/>
      <c r="I37" s="2"/>
      <c r="J37" s="30">
        <v>1890949.8800000001</v>
      </c>
      <c r="K37" s="2"/>
      <c r="L37" s="56"/>
      <c r="M37" s="2"/>
    </row>
    <row r="38" spans="1:13" x14ac:dyDescent="0.2">
      <c r="A38" s="14" t="s">
        <v>40</v>
      </c>
      <c r="B38" s="2"/>
      <c r="C38" s="2"/>
      <c r="D38" s="21">
        <v>0</v>
      </c>
      <c r="E38" s="63"/>
      <c r="F38" s="64"/>
      <c r="G38" s="2"/>
      <c r="H38" s="2"/>
      <c r="I38" s="2"/>
      <c r="J38" s="2"/>
      <c r="K38" s="2"/>
      <c r="L38" s="56"/>
      <c r="M38" s="2"/>
    </row>
    <row r="39" spans="1:13" x14ac:dyDescent="0.2">
      <c r="A39" s="14" t="s">
        <v>41</v>
      </c>
      <c r="B39" s="2"/>
      <c r="C39" s="2"/>
      <c r="D39" s="21">
        <v>33074664.329999998</v>
      </c>
      <c r="E39" s="63"/>
      <c r="F39" s="64">
        <v>0</v>
      </c>
      <c r="G39" s="20" t="s">
        <v>42</v>
      </c>
      <c r="H39" s="2"/>
      <c r="I39" s="2"/>
      <c r="J39" s="2"/>
      <c r="K39" s="2"/>
      <c r="L39" s="56"/>
      <c r="M39" s="2"/>
    </row>
    <row r="40" spans="1:13" x14ac:dyDescent="0.2">
      <c r="A40" s="14" t="s">
        <v>43</v>
      </c>
      <c r="B40" s="2"/>
      <c r="C40" s="2"/>
      <c r="D40" s="21">
        <v>0</v>
      </c>
      <c r="E40" s="61"/>
      <c r="F40" s="64">
        <v>0</v>
      </c>
      <c r="G40" s="2" t="s">
        <v>29</v>
      </c>
      <c r="H40" s="2"/>
      <c r="I40" s="2"/>
      <c r="J40" s="30">
        <v>22899254.93</v>
      </c>
      <c r="K40" s="2"/>
      <c r="L40" s="56"/>
      <c r="M40" s="2"/>
    </row>
    <row r="41" spans="1:13" x14ac:dyDescent="0.2">
      <c r="A41" s="20" t="s">
        <v>44</v>
      </c>
      <c r="B41" s="22"/>
      <c r="C41" s="22"/>
      <c r="D41" s="50">
        <v>6314927828.2700005</v>
      </c>
      <c r="E41" s="65" t="s">
        <v>45</v>
      </c>
      <c r="F41" s="66">
        <v>6314927828.2699995</v>
      </c>
      <c r="G41" s="14" t="s">
        <v>46</v>
      </c>
      <c r="H41" s="2"/>
      <c r="I41" s="2"/>
      <c r="J41" s="56">
        <v>5473333398.4449997</v>
      </c>
      <c r="K41" s="2"/>
      <c r="L41" s="56"/>
      <c r="M41" s="2"/>
    </row>
    <row r="42" spans="1:13" x14ac:dyDescent="0.2">
      <c r="A42" s="5" t="s">
        <v>47</v>
      </c>
      <c r="B42" s="2"/>
      <c r="C42" s="2"/>
      <c r="D42" s="21">
        <v>-749842452.98000002</v>
      </c>
      <c r="E42" s="61"/>
      <c r="F42" s="64"/>
      <c r="G42" s="14" t="s">
        <v>48</v>
      </c>
      <c r="H42" s="2"/>
      <c r="I42" s="18"/>
      <c r="J42" s="67">
        <v>360</v>
      </c>
      <c r="K42" s="2"/>
      <c r="L42" s="56"/>
      <c r="M42" s="2"/>
    </row>
    <row r="43" spans="1:13" x14ac:dyDescent="0.2">
      <c r="A43" s="5" t="s">
        <v>49</v>
      </c>
      <c r="D43" s="21">
        <v>-2205495.14</v>
      </c>
      <c r="E43" s="61"/>
      <c r="F43" s="68"/>
      <c r="G43" s="69" t="s">
        <v>50</v>
      </c>
      <c r="H43" s="69"/>
      <c r="I43" s="70"/>
      <c r="J43" s="69">
        <v>31</v>
      </c>
      <c r="L43" s="56"/>
      <c r="M43" s="2"/>
    </row>
    <row r="44" spans="1:13" x14ac:dyDescent="0.2">
      <c r="A44" s="42" t="s">
        <v>51</v>
      </c>
      <c r="D44" s="71">
        <v>5562879880.1500006</v>
      </c>
      <c r="E44" s="72"/>
      <c r="F44" s="68"/>
      <c r="G44" s="22" t="s">
        <v>52</v>
      </c>
      <c r="H44" s="22"/>
      <c r="I44" s="22"/>
      <c r="J44" s="73">
        <v>4.8585900416867056E-2</v>
      </c>
      <c r="L44" s="56"/>
      <c r="M44" s="2"/>
    </row>
    <row r="45" spans="1:13" x14ac:dyDescent="0.2">
      <c r="B45" s="48"/>
      <c r="D45" s="72"/>
      <c r="E45" s="65"/>
      <c r="F45" s="56"/>
      <c r="G45" s="14" t="s">
        <v>53</v>
      </c>
      <c r="H45" s="2"/>
      <c r="I45" s="2"/>
      <c r="J45" s="74">
        <v>0.01</v>
      </c>
      <c r="L45" s="56"/>
      <c r="M45" s="2"/>
    </row>
    <row r="46" spans="1:13" x14ac:dyDescent="0.2">
      <c r="A46" s="14" t="s">
        <v>54</v>
      </c>
      <c r="B46" s="2"/>
      <c r="C46" s="2"/>
      <c r="D46" s="48">
        <v>5473333398.4449997</v>
      </c>
      <c r="E46" s="75"/>
      <c r="F46" s="56"/>
      <c r="L46" s="56"/>
      <c r="M46" s="2"/>
    </row>
    <row r="47" spans="1:13" x14ac:dyDescent="0.2">
      <c r="A47" s="14" t="s">
        <v>55</v>
      </c>
      <c r="B47" s="2"/>
      <c r="C47" s="2"/>
      <c r="D47" s="55">
        <v>0.34484929969664208</v>
      </c>
      <c r="E47" s="74"/>
      <c r="F47" s="56"/>
      <c r="L47" s="56"/>
      <c r="M47" s="2"/>
    </row>
    <row r="48" spans="1:13" x14ac:dyDescent="0.2">
      <c r="A48" s="14" t="s">
        <v>56</v>
      </c>
      <c r="B48" s="2"/>
      <c r="C48" s="2"/>
      <c r="D48" s="55">
        <v>0.30512590810000001</v>
      </c>
      <c r="E48" s="76"/>
      <c r="F48" s="56"/>
      <c r="G48" s="14" t="s">
        <v>57</v>
      </c>
      <c r="H48" s="14"/>
      <c r="I48" s="77"/>
      <c r="J48" s="78">
        <v>3.8585900416867054E-2</v>
      </c>
      <c r="K48" s="2"/>
      <c r="L48" s="79"/>
      <c r="M48" s="2"/>
    </row>
    <row r="49" spans="1:13" x14ac:dyDescent="0.2">
      <c r="A49" s="14" t="s">
        <v>58</v>
      </c>
      <c r="B49" s="2"/>
      <c r="C49" s="2"/>
      <c r="D49" s="55">
        <v>0.3786069124</v>
      </c>
      <c r="E49" s="76"/>
      <c r="F49" s="56"/>
      <c r="G49" s="80" t="s">
        <v>59</v>
      </c>
      <c r="H49" s="53"/>
      <c r="I49" s="53"/>
      <c r="J49" s="70">
        <v>2.7369729268292682E-2</v>
      </c>
      <c r="K49" s="81"/>
      <c r="L49" s="74"/>
      <c r="M49" s="2"/>
    </row>
    <row r="50" spans="1:13" x14ac:dyDescent="0.2">
      <c r="A50" s="14" t="s">
        <v>60</v>
      </c>
      <c r="B50" s="2"/>
      <c r="C50" s="2"/>
      <c r="D50" s="55">
        <v>0.34286070673221403</v>
      </c>
      <c r="E50" s="21"/>
      <c r="F50" s="56"/>
      <c r="G50" s="52" t="s">
        <v>61</v>
      </c>
      <c r="H50" s="82"/>
      <c r="I50" s="82"/>
      <c r="J50" s="83">
        <v>1.1216171148574372E-2</v>
      </c>
      <c r="L50" s="56"/>
      <c r="M50" s="2"/>
    </row>
    <row r="51" spans="1:13" x14ac:dyDescent="0.2">
      <c r="A51" s="2"/>
      <c r="B51" s="2"/>
      <c r="C51" s="2"/>
      <c r="D51" s="2"/>
      <c r="E51" s="74"/>
      <c r="F51" s="56"/>
      <c r="G51" s="26"/>
      <c r="H51" s="26"/>
      <c r="I51" s="26"/>
      <c r="L51" s="56"/>
      <c r="M51" s="2"/>
    </row>
    <row r="52" spans="1:13" x14ac:dyDescent="0.2">
      <c r="A52" s="14" t="s">
        <v>62</v>
      </c>
      <c r="B52" s="2"/>
      <c r="C52" s="2"/>
      <c r="D52" s="30">
        <v>680468329.45000005</v>
      </c>
      <c r="E52" s="65"/>
      <c r="F52" s="56"/>
      <c r="L52" s="2"/>
      <c r="M52" s="2"/>
    </row>
    <row r="53" spans="1:13" x14ac:dyDescent="0.2">
      <c r="A53" s="14" t="s">
        <v>63</v>
      </c>
      <c r="B53" s="2"/>
      <c r="C53" s="2"/>
      <c r="D53" s="84">
        <v>0.12232303125546753</v>
      </c>
      <c r="E53" s="74"/>
      <c r="F53" s="56"/>
      <c r="G53" s="2"/>
      <c r="H53" s="2"/>
      <c r="I53" s="2"/>
      <c r="J53" s="2"/>
      <c r="K53" s="2"/>
      <c r="L53" s="2"/>
      <c r="M53" s="2"/>
    </row>
    <row r="54" spans="1:13" x14ac:dyDescent="0.2">
      <c r="E54" s="47"/>
      <c r="F54" s="56"/>
      <c r="L54" s="2"/>
      <c r="M54" s="2"/>
    </row>
    <row r="55" spans="1:13" x14ac:dyDescent="0.2">
      <c r="A55" s="14" t="s">
        <v>64</v>
      </c>
      <c r="B55" s="2"/>
      <c r="C55" s="2"/>
      <c r="D55" s="56">
        <v>32306897.143999964</v>
      </c>
      <c r="E55" s="47"/>
      <c r="F55" s="56"/>
      <c r="L55" s="2"/>
      <c r="M55" s="2"/>
    </row>
    <row r="56" spans="1:13" x14ac:dyDescent="0.2">
      <c r="A56" s="2"/>
      <c r="B56" s="2"/>
      <c r="C56" s="2"/>
      <c r="D56" s="2"/>
      <c r="E56" s="85"/>
      <c r="F56" s="56"/>
      <c r="L56" s="2"/>
      <c r="M56" s="2"/>
    </row>
    <row r="57" spans="1:13" x14ac:dyDescent="0.2">
      <c r="A57" s="14" t="s">
        <v>65</v>
      </c>
      <c r="B57" s="2"/>
      <c r="C57" s="2"/>
      <c r="D57" s="30">
        <v>0</v>
      </c>
      <c r="E57" s="2"/>
      <c r="F57" s="56"/>
      <c r="L57" s="2"/>
      <c r="M57" s="2"/>
    </row>
    <row r="58" spans="1:13" x14ac:dyDescent="0.2">
      <c r="A58" s="14" t="s">
        <v>66</v>
      </c>
      <c r="B58" s="53"/>
      <c r="C58" s="53"/>
      <c r="D58" s="21">
        <v>1066666666.6666666</v>
      </c>
      <c r="E58" s="21"/>
      <c r="F58" s="56"/>
      <c r="L58" s="2"/>
      <c r="M58" s="2"/>
    </row>
    <row r="59" spans="1:13" x14ac:dyDescent="0.2">
      <c r="A59" s="14" t="s">
        <v>67</v>
      </c>
      <c r="B59" s="53"/>
      <c r="C59" s="53"/>
      <c r="D59" s="74">
        <v>0</v>
      </c>
      <c r="E59" s="21"/>
      <c r="F59" s="56"/>
      <c r="L59" s="2"/>
      <c r="M59" s="2"/>
    </row>
    <row r="60" spans="1:13" x14ac:dyDescent="0.2">
      <c r="A60" s="86"/>
      <c r="B60" s="53"/>
      <c r="C60" s="53"/>
      <c r="D60" s="53"/>
      <c r="E60" s="21"/>
      <c r="F60" s="56"/>
      <c r="L60" s="2"/>
      <c r="M60" s="2"/>
    </row>
    <row r="61" spans="1:13" x14ac:dyDescent="0.2">
      <c r="A61" s="20" t="s">
        <v>68</v>
      </c>
      <c r="B61" s="2"/>
      <c r="C61" s="2"/>
      <c r="D61" s="2"/>
      <c r="F61" s="56"/>
    </row>
    <row r="62" spans="1:13" x14ac:dyDescent="0.2">
      <c r="A62" s="14" t="s">
        <v>30</v>
      </c>
      <c r="B62" s="2"/>
      <c r="C62" s="2"/>
      <c r="D62" s="21">
        <v>1887475189.46</v>
      </c>
      <c r="E62" s="5" t="s">
        <v>69</v>
      </c>
      <c r="F62" s="56"/>
    </row>
    <row r="63" spans="1:13" x14ac:dyDescent="0.2">
      <c r="A63" s="14" t="s">
        <v>29</v>
      </c>
      <c r="B63" s="2"/>
      <c r="C63" s="2"/>
      <c r="D63" s="21">
        <v>22899254.93</v>
      </c>
      <c r="E63" s="5" t="s">
        <v>69</v>
      </c>
      <c r="F63" s="56"/>
    </row>
    <row r="64" spans="1:13" x14ac:dyDescent="0.2">
      <c r="A64" s="20" t="s">
        <v>70</v>
      </c>
      <c r="C64" s="22"/>
      <c r="D64" s="50">
        <v>1910374444.3900001</v>
      </c>
      <c r="F64" s="56"/>
    </row>
  </sheetData>
  <conditionalFormatting sqref="E41">
    <cfRule type="containsText" dxfId="9" priority="3" stopIfTrue="1" operator="containsText" text="Recon Error">
      <formula>NOT(ISERROR(SEARCH("Recon Error",E41)))</formula>
    </cfRule>
    <cfRule type="cellIs" dxfId="8" priority="4" stopIfTrue="1" operator="equal">
      <formula>"Recon Error: Activity &lt;&gt; Balance"</formula>
    </cfRule>
  </conditionalFormatting>
  <conditionalFormatting sqref="E44">
    <cfRule type="containsText" dxfId="7" priority="1" stopIfTrue="1" operator="containsText" text="Recon Error">
      <formula>NOT(ISERROR(SEARCH("Recon Error",E44)))</formula>
    </cfRule>
    <cfRule type="cellIs" dxfId="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C10" sqref="C10"/>
    </sheetView>
  </sheetViews>
  <sheetFormatPr defaultColWidth="9.140625" defaultRowHeight="12.75" x14ac:dyDescent="0.2"/>
  <cols>
    <col min="1" max="1" width="3.85546875" style="113" customWidth="1"/>
    <col min="2" max="2" width="8.85546875" style="113" customWidth="1"/>
    <col min="3" max="3" width="12.7109375" style="113" customWidth="1"/>
    <col min="4" max="4" width="23.5703125" style="113" customWidth="1"/>
    <col min="5" max="5" width="20" style="113" bestFit="1" customWidth="1"/>
    <col min="6" max="6" width="18.42578125" style="113" customWidth="1"/>
    <col min="7" max="7" width="14.7109375" style="113" customWidth="1"/>
    <col min="8" max="8" width="17.85546875" style="113" customWidth="1"/>
    <col min="9" max="9" width="19.85546875" style="113" customWidth="1"/>
    <col min="10" max="10" width="16.140625" style="113" customWidth="1"/>
    <col min="11" max="11" width="11" style="113" customWidth="1"/>
    <col min="12" max="12" width="7.85546875" style="113" customWidth="1"/>
    <col min="13" max="14" width="8.85546875" style="113" customWidth="1"/>
    <col min="15" max="16384" width="9.140625" style="113"/>
  </cols>
  <sheetData>
    <row r="1" spans="2:16" s="89" customFormat="1" x14ac:dyDescent="0.2">
      <c r="B1" s="87" t="s">
        <v>71</v>
      </c>
      <c r="C1" s="88"/>
      <c r="D1" s="88"/>
      <c r="E1" s="88"/>
      <c r="F1" s="88"/>
      <c r="G1" s="88"/>
      <c r="H1" s="88"/>
      <c r="I1" s="88"/>
      <c r="J1" s="88"/>
      <c r="K1" s="88"/>
      <c r="M1" s="90">
        <v>5</v>
      </c>
      <c r="N1" s="91" t="s">
        <v>72</v>
      </c>
      <c r="O1" s="92"/>
      <c r="P1" s="93"/>
    </row>
    <row r="2" spans="2:16" s="89" customFormat="1" ht="12.4" customHeight="1" x14ac:dyDescent="0.2">
      <c r="B2" s="88"/>
      <c r="C2" s="88"/>
      <c r="D2" s="88"/>
      <c r="E2" s="88"/>
      <c r="F2" s="88"/>
      <c r="G2" s="88"/>
      <c r="H2" s="88"/>
      <c r="I2" s="88"/>
      <c r="J2" s="88"/>
      <c r="K2" s="88"/>
      <c r="M2" s="94">
        <v>6</v>
      </c>
      <c r="N2" s="91" t="s">
        <v>73</v>
      </c>
      <c r="O2" s="92"/>
      <c r="P2" s="93"/>
    </row>
    <row r="3" spans="2:16" s="89" customFormat="1" ht="12.4" customHeight="1" x14ac:dyDescent="0.2">
      <c r="B3" s="95" t="s">
        <v>74</v>
      </c>
      <c r="C3" s="96" t="s">
        <v>2</v>
      </c>
      <c r="D3" s="96" t="s">
        <v>3</v>
      </c>
      <c r="E3" s="97" t="s">
        <v>4</v>
      </c>
      <c r="F3" s="88"/>
      <c r="G3" s="88"/>
      <c r="H3" s="98" t="s">
        <v>75</v>
      </c>
      <c r="I3" s="99">
        <v>0.26123428139999999</v>
      </c>
      <c r="J3" s="100"/>
      <c r="K3" s="88"/>
    </row>
    <row r="4" spans="2:16" s="89" customFormat="1" x14ac:dyDescent="0.2">
      <c r="B4" s="101" t="s">
        <v>5</v>
      </c>
      <c r="C4" s="102">
        <v>43525</v>
      </c>
      <c r="D4" s="102">
        <v>43539</v>
      </c>
      <c r="E4" s="103">
        <v>43570</v>
      </c>
      <c r="F4" s="88"/>
      <c r="G4" s="88"/>
      <c r="H4" s="98" t="s">
        <v>76</v>
      </c>
      <c r="I4" s="99">
        <v>0.89591996760000003</v>
      </c>
      <c r="J4" s="88"/>
      <c r="K4" s="88"/>
    </row>
    <row r="5" spans="2:16" s="89" customFormat="1" ht="12.4" customHeight="1" x14ac:dyDescent="0.2">
      <c r="B5" s="104" t="s">
        <v>6</v>
      </c>
      <c r="C5" s="105">
        <v>43555</v>
      </c>
      <c r="D5" s="105">
        <v>43570</v>
      </c>
      <c r="E5" s="106"/>
      <c r="F5" s="88"/>
      <c r="G5" s="88"/>
      <c r="H5" s="88"/>
      <c r="I5" s="88"/>
      <c r="J5" s="88"/>
      <c r="K5" s="107"/>
    </row>
    <row r="6" spans="2:16" s="89" customFormat="1" ht="12.4" customHeight="1" x14ac:dyDescent="0.2">
      <c r="B6" s="108" t="s">
        <v>7</v>
      </c>
      <c r="C6" s="109">
        <v>33</v>
      </c>
      <c r="D6" s="110"/>
      <c r="E6" s="111"/>
      <c r="F6" s="88"/>
      <c r="G6" s="88"/>
      <c r="H6" s="88"/>
      <c r="I6" s="88"/>
      <c r="J6" s="88"/>
      <c r="K6" s="107"/>
    </row>
    <row r="7" spans="2:16" s="89" customFormat="1" x14ac:dyDescent="0.2"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2:16" x14ac:dyDescent="0.2">
      <c r="B8" s="112" t="s">
        <v>77</v>
      </c>
      <c r="G8" s="114" t="s">
        <v>78</v>
      </c>
      <c r="H8" s="114" t="s">
        <v>79</v>
      </c>
      <c r="I8" s="114" t="s">
        <v>80</v>
      </c>
    </row>
    <row r="9" spans="2:16" x14ac:dyDescent="0.2">
      <c r="B9" s="113" t="s">
        <v>81</v>
      </c>
      <c r="G9" s="115" t="s">
        <v>82</v>
      </c>
      <c r="H9" s="115" t="s">
        <v>74</v>
      </c>
      <c r="I9" s="115" t="s">
        <v>74</v>
      </c>
    </row>
    <row r="10" spans="2:16" x14ac:dyDescent="0.2">
      <c r="F10" s="116"/>
      <c r="G10" s="117">
        <v>44607</v>
      </c>
      <c r="H10" s="117">
        <v>44409</v>
      </c>
      <c r="I10" s="118" t="s">
        <v>83</v>
      </c>
    </row>
    <row r="11" spans="2:16" x14ac:dyDescent="0.2">
      <c r="C11" s="113" t="s">
        <v>84</v>
      </c>
      <c r="E11" s="119">
        <v>1000000000</v>
      </c>
      <c r="I11" s="118"/>
    </row>
    <row r="12" spans="2:16" x14ac:dyDescent="0.2">
      <c r="D12" s="120"/>
      <c r="E12" s="121">
        <v>1000000000</v>
      </c>
      <c r="F12" s="117"/>
      <c r="J12" s="113" t="s">
        <v>85</v>
      </c>
    </row>
    <row r="13" spans="2:16" x14ac:dyDescent="0.2">
      <c r="D13" s="120"/>
      <c r="E13" s="121"/>
      <c r="G13" s="122"/>
      <c r="H13" s="122"/>
      <c r="I13" s="122"/>
      <c r="J13" s="122"/>
    </row>
    <row r="14" spans="2:16" x14ac:dyDescent="0.2">
      <c r="B14" s="113" t="s">
        <v>86</v>
      </c>
      <c r="E14" s="123">
        <v>1000000000</v>
      </c>
      <c r="H14" s="276" t="s">
        <v>87</v>
      </c>
      <c r="I14" s="276"/>
      <c r="J14" s="276"/>
    </row>
    <row r="15" spans="2:16" x14ac:dyDescent="0.2">
      <c r="B15" s="113" t="s">
        <v>88</v>
      </c>
      <c r="D15" s="124"/>
      <c r="E15" s="119">
        <v>226994000</v>
      </c>
      <c r="F15" s="125"/>
      <c r="H15" s="120" t="s">
        <v>89</v>
      </c>
      <c r="I15" s="123">
        <v>0</v>
      </c>
    </row>
    <row r="16" spans="2:16" x14ac:dyDescent="0.2">
      <c r="B16" s="113" t="s">
        <v>90</v>
      </c>
      <c r="D16" s="124"/>
      <c r="E16" s="119">
        <v>38805999.999999978</v>
      </c>
      <c r="F16" s="125"/>
      <c r="H16" s="120" t="s">
        <v>91</v>
      </c>
      <c r="I16" s="123">
        <v>0</v>
      </c>
    </row>
    <row r="17" spans="2:10" x14ac:dyDescent="0.2">
      <c r="B17" s="113" t="s">
        <v>92</v>
      </c>
      <c r="D17" s="124"/>
      <c r="E17" s="119">
        <v>0</v>
      </c>
      <c r="F17" s="125"/>
      <c r="H17" s="120" t="s">
        <v>93</v>
      </c>
      <c r="I17" s="126">
        <v>0</v>
      </c>
    </row>
    <row r="18" spans="2:10" x14ac:dyDescent="0.2">
      <c r="B18" s="113" t="s">
        <v>64</v>
      </c>
      <c r="D18" s="124"/>
      <c r="E18" s="119">
        <v>5807584.8912863499</v>
      </c>
      <c r="G18" s="113" t="s">
        <v>94</v>
      </c>
      <c r="H18" s="120" t="s">
        <v>95</v>
      </c>
      <c r="I18" s="123">
        <v>0</v>
      </c>
    </row>
    <row r="19" spans="2:10" x14ac:dyDescent="0.2">
      <c r="B19" s="116" t="s">
        <v>96</v>
      </c>
      <c r="C19" s="116"/>
      <c r="D19" s="127"/>
      <c r="E19" s="128">
        <v>1271607584.8912864</v>
      </c>
    </row>
    <row r="20" spans="2:10" x14ac:dyDescent="0.2">
      <c r="B20" s="116"/>
      <c r="C20" s="116"/>
      <c r="D20" s="127"/>
      <c r="E20" s="129"/>
      <c r="H20" s="277" t="s">
        <v>97</v>
      </c>
      <c r="I20" s="277"/>
      <c r="J20" s="277"/>
    </row>
    <row r="21" spans="2:10" x14ac:dyDescent="0.2">
      <c r="B21" s="113" t="s">
        <v>14</v>
      </c>
      <c r="D21" s="131"/>
      <c r="E21" s="119">
        <v>1271607584.8912864</v>
      </c>
      <c r="F21" s="132"/>
      <c r="H21" s="120" t="s">
        <v>7</v>
      </c>
      <c r="I21" s="133">
        <v>33</v>
      </c>
    </row>
    <row r="22" spans="2:10" x14ac:dyDescent="0.2">
      <c r="B22" s="113" t="s">
        <v>16</v>
      </c>
      <c r="E22" s="119">
        <v>228508291.19414258</v>
      </c>
      <c r="F22" s="134"/>
      <c r="H22" s="120" t="s">
        <v>98</v>
      </c>
      <c r="I22" s="135">
        <v>2.4988799999999999E-2</v>
      </c>
    </row>
    <row r="23" spans="2:10" x14ac:dyDescent="0.2">
      <c r="E23" s="136"/>
      <c r="F23" s="137"/>
      <c r="H23" s="120" t="s">
        <v>99</v>
      </c>
      <c r="I23" s="135">
        <v>5.5999999999999999E-3</v>
      </c>
    </row>
    <row r="24" spans="2:10" x14ac:dyDescent="0.2">
      <c r="B24" s="116" t="s">
        <v>100</v>
      </c>
      <c r="C24" s="116"/>
      <c r="D24" s="116"/>
      <c r="E24" s="138">
        <v>1453214928.0055034</v>
      </c>
      <c r="F24" s="137"/>
      <c r="H24" s="120"/>
      <c r="I24" s="135">
        <v>3.0588799999999999E-2</v>
      </c>
    </row>
    <row r="25" spans="2:10" x14ac:dyDescent="0.2">
      <c r="E25" s="132"/>
      <c r="F25" s="139"/>
      <c r="H25" s="120"/>
    </row>
    <row r="26" spans="2:10" x14ac:dyDescent="0.2">
      <c r="B26" s="113" t="s">
        <v>101</v>
      </c>
      <c r="E26" s="132">
        <v>1.4532149280055033</v>
      </c>
      <c r="F26" s="140"/>
      <c r="H26" s="120"/>
    </row>
    <row r="27" spans="2:10" x14ac:dyDescent="0.2">
      <c r="F27" s="139"/>
      <c r="H27" s="120"/>
      <c r="I27" s="132"/>
    </row>
    <row r="28" spans="2:10" x14ac:dyDescent="0.2">
      <c r="F28" s="139"/>
    </row>
    <row r="29" spans="2:10" x14ac:dyDescent="0.2">
      <c r="B29" s="116" t="s">
        <v>102</v>
      </c>
      <c r="F29" s="139"/>
      <c r="H29" s="120"/>
      <c r="I29" s="141" t="s">
        <v>103</v>
      </c>
      <c r="J29" s="141" t="s">
        <v>104</v>
      </c>
    </row>
    <row r="30" spans="2:10" x14ac:dyDescent="0.2">
      <c r="B30" s="113" t="s">
        <v>105</v>
      </c>
      <c r="F30" s="142"/>
      <c r="G30" s="114"/>
      <c r="H30" s="120" t="s">
        <v>106</v>
      </c>
      <c r="I30" s="123">
        <v>2803973.33</v>
      </c>
      <c r="J30" s="143">
        <v>2.8039733300000003</v>
      </c>
    </row>
    <row r="31" spans="2:10" x14ac:dyDescent="0.2">
      <c r="F31" s="144"/>
      <c r="G31" s="114"/>
      <c r="H31" s="120" t="s">
        <v>107</v>
      </c>
      <c r="I31" s="121">
        <v>0</v>
      </c>
      <c r="J31" s="143">
        <v>0</v>
      </c>
    </row>
    <row r="32" spans="2:10" x14ac:dyDescent="0.2">
      <c r="E32" s="145" t="s">
        <v>108</v>
      </c>
      <c r="F32" s="144"/>
      <c r="G32" s="146"/>
      <c r="H32" s="120"/>
      <c r="I32" s="147"/>
      <c r="J32" s="148"/>
    </row>
    <row r="33" spans="2:12" x14ac:dyDescent="0.2">
      <c r="E33" s="149" t="s">
        <v>109</v>
      </c>
      <c r="F33" s="150"/>
      <c r="G33" s="151"/>
      <c r="H33" s="120"/>
      <c r="I33" s="152"/>
      <c r="J33" s="153">
        <v>2.8039733300000003</v>
      </c>
    </row>
    <row r="34" spans="2:12" x14ac:dyDescent="0.2">
      <c r="B34" s="113" t="s">
        <v>110</v>
      </c>
      <c r="E34" s="154">
        <v>6114282513.9499998</v>
      </c>
      <c r="F34" s="155"/>
      <c r="G34" s="139"/>
      <c r="K34" s="156"/>
    </row>
    <row r="35" spans="2:12" x14ac:dyDescent="0.2">
      <c r="B35" s="113" t="s">
        <v>30</v>
      </c>
      <c r="E35" s="125">
        <v>-1887475189.46</v>
      </c>
      <c r="F35" s="155"/>
      <c r="G35" s="139"/>
      <c r="H35" s="120"/>
      <c r="I35" s="157"/>
      <c r="J35" s="157"/>
    </row>
    <row r="36" spans="2:12" x14ac:dyDescent="0.2">
      <c r="B36" s="113" t="s">
        <v>38</v>
      </c>
      <c r="E36" s="125">
        <v>2121195168.1099999</v>
      </c>
      <c r="F36" s="155"/>
      <c r="G36" s="139"/>
      <c r="H36" s="120"/>
      <c r="I36" s="158"/>
      <c r="J36" s="159"/>
    </row>
    <row r="37" spans="2:12" x14ac:dyDescent="0.2">
      <c r="B37" s="160" t="s">
        <v>40</v>
      </c>
      <c r="E37" s="125">
        <v>0</v>
      </c>
      <c r="F37" s="155"/>
      <c r="G37" s="139"/>
      <c r="H37" s="120"/>
      <c r="I37" s="161"/>
      <c r="J37" s="159"/>
    </row>
    <row r="38" spans="2:12" x14ac:dyDescent="0.2">
      <c r="B38" s="160" t="s">
        <v>41</v>
      </c>
      <c r="E38" s="125">
        <v>-33074664.329999998</v>
      </c>
      <c r="F38" s="155"/>
      <c r="G38" s="139"/>
      <c r="H38" s="120"/>
      <c r="I38" s="162"/>
      <c r="J38" s="159"/>
    </row>
    <row r="39" spans="2:12" s="116" customFormat="1" x14ac:dyDescent="0.2">
      <c r="B39" s="160" t="s">
        <v>43</v>
      </c>
      <c r="C39" s="113"/>
      <c r="D39" s="113"/>
      <c r="E39" s="125">
        <v>0</v>
      </c>
      <c r="F39" s="155"/>
      <c r="G39" s="139"/>
      <c r="H39" s="120"/>
      <c r="I39" s="152"/>
      <c r="J39" s="163"/>
      <c r="K39" s="164"/>
      <c r="L39" s="113"/>
    </row>
    <row r="40" spans="2:12" x14ac:dyDescent="0.2">
      <c r="B40" s="113" t="s">
        <v>111</v>
      </c>
      <c r="E40" s="125">
        <v>0</v>
      </c>
      <c r="F40" s="155"/>
      <c r="G40" s="139"/>
      <c r="H40" s="165" t="s">
        <v>112</v>
      </c>
      <c r="I40" s="166">
        <v>2803973.33</v>
      </c>
      <c r="K40" s="167"/>
    </row>
    <row r="41" spans="2:12" x14ac:dyDescent="0.2">
      <c r="B41" s="168" t="s">
        <v>113</v>
      </c>
      <c r="C41" s="168"/>
      <c r="D41" s="168"/>
      <c r="E41" s="169">
        <v>0</v>
      </c>
      <c r="F41" s="155"/>
      <c r="G41" s="139"/>
      <c r="H41" s="170" t="s">
        <v>53</v>
      </c>
      <c r="I41" s="171">
        <v>646510.75</v>
      </c>
      <c r="K41" s="167"/>
    </row>
    <row r="42" spans="2:12" x14ac:dyDescent="0.2">
      <c r="B42" s="89" t="s">
        <v>47</v>
      </c>
      <c r="C42" s="116"/>
      <c r="D42" s="116"/>
      <c r="E42" s="125">
        <v>-749842452.98000002</v>
      </c>
      <c r="F42" s="155"/>
      <c r="G42" s="172"/>
      <c r="H42" s="113" t="s">
        <v>114</v>
      </c>
      <c r="I42" s="173">
        <v>1908972.2400000002</v>
      </c>
      <c r="K42" s="116"/>
      <c r="L42" s="116"/>
    </row>
    <row r="43" spans="2:12" x14ac:dyDescent="0.2">
      <c r="B43" s="89" t="s">
        <v>115</v>
      </c>
      <c r="E43" s="125">
        <v>-2205495.14</v>
      </c>
      <c r="F43" s="155"/>
      <c r="G43" s="139"/>
    </row>
    <row r="44" spans="2:12" x14ac:dyDescent="0.2">
      <c r="B44" s="116" t="s">
        <v>95</v>
      </c>
      <c r="C44" s="116"/>
      <c r="D44" s="116"/>
      <c r="E44" s="174">
        <v>5562879880.1500006</v>
      </c>
      <c r="F44" s="175" t="s">
        <v>94</v>
      </c>
      <c r="G44" s="139"/>
    </row>
    <row r="45" spans="2:12" x14ac:dyDescent="0.2">
      <c r="E45" s="176"/>
      <c r="F45" s="176"/>
      <c r="G45" s="176"/>
    </row>
    <row r="46" spans="2:12" x14ac:dyDescent="0.2">
      <c r="B46" s="177" t="s">
        <v>116</v>
      </c>
      <c r="E46" s="131">
        <v>0.26123428139999999</v>
      </c>
      <c r="F46" s="178"/>
      <c r="G46" s="176"/>
      <c r="H46" s="115" t="s">
        <v>117</v>
      </c>
      <c r="I46" s="115"/>
      <c r="J46" s="115"/>
    </row>
    <row r="47" spans="2:12" x14ac:dyDescent="0.2">
      <c r="E47" s="179"/>
      <c r="G47" s="179"/>
      <c r="K47" s="180"/>
      <c r="L47" s="180"/>
    </row>
    <row r="48" spans="2:12" x14ac:dyDescent="0.2">
      <c r="B48" s="113" t="s">
        <v>118</v>
      </c>
      <c r="E48" s="181">
        <v>5473333398.4449997</v>
      </c>
      <c r="G48" s="125"/>
      <c r="H48" s="120" t="s">
        <v>119</v>
      </c>
      <c r="I48" s="182">
        <v>5000000</v>
      </c>
      <c r="K48" s="180"/>
      <c r="L48" s="180"/>
    </row>
    <row r="49" spans="2:14" x14ac:dyDescent="0.2">
      <c r="B49" s="107" t="s">
        <v>55</v>
      </c>
      <c r="E49" s="132">
        <v>0.34484929969664208</v>
      </c>
      <c r="H49" s="120" t="s">
        <v>120</v>
      </c>
      <c r="I49" s="183">
        <v>5000000</v>
      </c>
      <c r="L49" s="180"/>
      <c r="M49" s="184"/>
    </row>
    <row r="50" spans="2:14" x14ac:dyDescent="0.2">
      <c r="B50" s="185"/>
      <c r="E50" s="132"/>
      <c r="H50" s="120" t="s">
        <v>121</v>
      </c>
      <c r="I50" s="182">
        <v>0</v>
      </c>
      <c r="M50" s="186"/>
    </row>
    <row r="51" spans="2:14" x14ac:dyDescent="0.2">
      <c r="B51" s="116" t="s">
        <v>122</v>
      </c>
      <c r="H51" s="177"/>
      <c r="I51" s="179"/>
    </row>
    <row r="52" spans="2:14" x14ac:dyDescent="0.2">
      <c r="B52" s="113" t="s">
        <v>123</v>
      </c>
      <c r="F52" s="114"/>
      <c r="H52" s="177"/>
      <c r="I52" s="179"/>
    </row>
    <row r="53" spans="2:14" x14ac:dyDescent="0.2">
      <c r="H53" s="187"/>
      <c r="N53" s="188"/>
    </row>
    <row r="54" spans="2:14" x14ac:dyDescent="0.2">
      <c r="E54" s="145" t="s">
        <v>108</v>
      </c>
      <c r="F54" s="146"/>
      <c r="H54" s="189" t="s">
        <v>124</v>
      </c>
      <c r="I54" s="190"/>
      <c r="J54" s="190"/>
    </row>
    <row r="55" spans="2:14" x14ac:dyDescent="0.2">
      <c r="E55" s="149" t="s">
        <v>109</v>
      </c>
      <c r="F55" s="144"/>
      <c r="M55" s="191"/>
    </row>
    <row r="56" spans="2:14" x14ac:dyDescent="0.2">
      <c r="B56" s="113" t="s">
        <v>29</v>
      </c>
      <c r="E56" s="154">
        <v>22899254.93</v>
      </c>
      <c r="F56" s="192"/>
      <c r="I56" s="141" t="s">
        <v>125</v>
      </c>
      <c r="J56" s="141" t="s">
        <v>103</v>
      </c>
      <c r="M56" s="191"/>
    </row>
    <row r="57" spans="2:14" x14ac:dyDescent="0.2">
      <c r="B57" s="113" t="s">
        <v>126</v>
      </c>
      <c r="E57" s="193">
        <v>0</v>
      </c>
      <c r="F57" s="193"/>
      <c r="H57" s="118" t="s">
        <v>127</v>
      </c>
      <c r="I57" s="194">
        <v>0.10199999999999999</v>
      </c>
      <c r="J57" s="195">
        <v>1.453E-2</v>
      </c>
    </row>
    <row r="58" spans="2:14" x14ac:dyDescent="0.2">
      <c r="B58" s="113" t="s">
        <v>37</v>
      </c>
      <c r="E58" s="179">
        <v>0</v>
      </c>
      <c r="F58" s="177"/>
    </row>
    <row r="59" spans="2:14" x14ac:dyDescent="0.2">
      <c r="B59" s="113" t="s">
        <v>128</v>
      </c>
      <c r="E59" s="196">
        <v>22899254.93</v>
      </c>
      <c r="F59" s="187"/>
      <c r="H59" s="118" t="s">
        <v>129</v>
      </c>
      <c r="I59" s="197" t="s">
        <v>130</v>
      </c>
      <c r="J59" s="198"/>
    </row>
    <row r="60" spans="2:14" x14ac:dyDescent="0.2">
      <c r="F60" s="139"/>
    </row>
    <row r="61" spans="2:14" x14ac:dyDescent="0.2">
      <c r="H61" s="279" t="s">
        <v>131</v>
      </c>
      <c r="I61" s="279"/>
      <c r="J61" s="200">
        <v>0.26892188527281297</v>
      </c>
    </row>
    <row r="62" spans="2:14" x14ac:dyDescent="0.2">
      <c r="H62" s="279"/>
      <c r="I62" s="279"/>
      <c r="J62" s="201"/>
    </row>
    <row r="64" spans="2:14" x14ac:dyDescent="0.2">
      <c r="E64" s="202"/>
      <c r="F64" s="202"/>
    </row>
    <row r="65" spans="5:6" x14ac:dyDescent="0.2">
      <c r="E65" s="202"/>
      <c r="F65" s="202"/>
    </row>
    <row r="66" spans="5:6" x14ac:dyDescent="0.2">
      <c r="E66" s="202"/>
      <c r="F66" s="202"/>
    </row>
    <row r="67" spans="5:6" x14ac:dyDescent="0.2">
      <c r="E67" s="202"/>
      <c r="F67" s="202"/>
    </row>
  </sheetData>
  <mergeCells count="3">
    <mergeCell ref="H14:J14"/>
    <mergeCell ref="H20:J20"/>
    <mergeCell ref="H61:I62"/>
  </mergeCells>
  <conditionalFormatting sqref="I59">
    <cfRule type="cellIs" dxfId="5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C10" sqref="C10"/>
    </sheetView>
  </sheetViews>
  <sheetFormatPr defaultColWidth="19.85546875" defaultRowHeight="12.75" x14ac:dyDescent="0.2"/>
  <cols>
    <col min="1" max="16384" width="19.85546875" style="89"/>
  </cols>
  <sheetData>
    <row r="1" spans="1:15" x14ac:dyDescent="0.2">
      <c r="A1" s="87" t="s">
        <v>0</v>
      </c>
      <c r="B1" s="88"/>
      <c r="C1" s="88"/>
      <c r="D1" s="88"/>
      <c r="I1" s="88"/>
      <c r="J1" s="88"/>
      <c r="K1" s="88"/>
    </row>
    <row r="2" spans="1:15" ht="12.4" customHeight="1" x14ac:dyDescent="0.2">
      <c r="A2" s="88"/>
      <c r="B2" s="88"/>
      <c r="C2" s="88"/>
      <c r="D2" s="88"/>
      <c r="G2" s="203"/>
      <c r="H2" s="203"/>
      <c r="I2" s="204"/>
      <c r="J2" s="204"/>
      <c r="K2" s="204"/>
      <c r="L2" s="203"/>
      <c r="M2" s="203"/>
    </row>
    <row r="3" spans="1:15" ht="12.4" customHeight="1" x14ac:dyDescent="0.2">
      <c r="A3" s="95" t="s">
        <v>74</v>
      </c>
      <c r="B3" s="96" t="s">
        <v>2</v>
      </c>
      <c r="C3" s="96" t="s">
        <v>3</v>
      </c>
      <c r="D3" s="97" t="s">
        <v>4</v>
      </c>
      <c r="G3" s="203"/>
      <c r="H3" s="203"/>
      <c r="I3" s="205"/>
      <c r="J3" s="205"/>
      <c r="K3" s="205"/>
      <c r="L3" s="203"/>
      <c r="M3" s="203"/>
    </row>
    <row r="4" spans="1:15" ht="12.4" customHeight="1" x14ac:dyDescent="0.2">
      <c r="A4" s="206" t="s">
        <v>5</v>
      </c>
      <c r="B4" s="207">
        <v>43525</v>
      </c>
      <c r="C4" s="207">
        <v>43539</v>
      </c>
      <c r="D4" s="208">
        <v>43570</v>
      </c>
      <c r="G4" s="203"/>
      <c r="H4" s="203"/>
      <c r="I4" s="209"/>
      <c r="J4" s="209"/>
      <c r="K4" s="209"/>
      <c r="L4" s="203"/>
      <c r="M4" s="203"/>
    </row>
    <row r="5" spans="1:15" ht="12.4" customHeight="1" x14ac:dyDescent="0.2">
      <c r="A5" s="210" t="s">
        <v>6</v>
      </c>
      <c r="B5" s="209">
        <v>43555</v>
      </c>
      <c r="C5" s="209">
        <v>43570</v>
      </c>
      <c r="D5" s="106"/>
      <c r="G5" s="203"/>
      <c r="H5" s="203"/>
      <c r="I5" s="209"/>
      <c r="J5" s="209"/>
      <c r="K5" s="209"/>
      <c r="L5" s="203"/>
      <c r="M5" s="203"/>
    </row>
    <row r="6" spans="1:15" ht="12.4" customHeight="1" x14ac:dyDescent="0.2">
      <c r="A6" s="108" t="s">
        <v>7</v>
      </c>
      <c r="B6" s="110"/>
      <c r="C6" s="110"/>
      <c r="D6" s="111"/>
      <c r="G6" s="203"/>
      <c r="H6" s="203"/>
      <c r="I6" s="203"/>
      <c r="J6" s="204"/>
      <c r="K6" s="204"/>
      <c r="L6" s="203"/>
      <c r="M6" s="203"/>
    </row>
    <row r="7" spans="1:15" x14ac:dyDescent="0.2">
      <c r="G7" s="203"/>
      <c r="H7" s="203"/>
      <c r="I7" s="203"/>
      <c r="J7" s="203"/>
      <c r="K7" s="203"/>
      <c r="L7" s="203"/>
      <c r="M7" s="203"/>
    </row>
    <row r="8" spans="1:15" x14ac:dyDescent="0.2">
      <c r="A8" s="211" t="s">
        <v>132</v>
      </c>
      <c r="B8" s="212"/>
      <c r="C8" s="212"/>
      <c r="D8" s="212"/>
      <c r="E8" s="212"/>
      <c r="F8" s="212"/>
      <c r="G8" s="213"/>
      <c r="H8" s="203"/>
      <c r="I8" s="203"/>
      <c r="J8" s="203"/>
      <c r="K8" s="203"/>
      <c r="L8" s="203"/>
      <c r="M8" s="203"/>
    </row>
    <row r="9" spans="1:15" x14ac:dyDescent="0.2">
      <c r="A9" s="211"/>
      <c r="B9" s="212"/>
      <c r="C9" s="212"/>
      <c r="D9" s="212"/>
      <c r="E9" s="212"/>
      <c r="F9" s="212"/>
      <c r="G9" s="213"/>
      <c r="H9" s="203"/>
      <c r="I9" s="203"/>
      <c r="J9" s="203"/>
      <c r="K9" s="203"/>
      <c r="L9" s="203"/>
      <c r="M9" s="203"/>
    </row>
    <row r="10" spans="1:15" ht="25.5" x14ac:dyDescent="0.2">
      <c r="A10" s="214"/>
      <c r="B10" s="215" t="s">
        <v>133</v>
      </c>
      <c r="C10" s="216" t="s">
        <v>134</v>
      </c>
      <c r="D10" s="216" t="s">
        <v>125</v>
      </c>
      <c r="E10" s="216" t="s">
        <v>135</v>
      </c>
      <c r="F10" s="217"/>
      <c r="G10" s="218"/>
      <c r="H10" s="217"/>
      <c r="I10" s="203"/>
      <c r="J10" s="203"/>
      <c r="K10" s="203"/>
      <c r="L10" s="203"/>
      <c r="M10" s="203"/>
    </row>
    <row r="11" spans="1:15" x14ac:dyDescent="0.2">
      <c r="A11" s="214"/>
      <c r="B11" s="219" t="s">
        <v>136</v>
      </c>
      <c r="C11" s="220">
        <v>126102003.58</v>
      </c>
      <c r="D11" s="221">
        <v>0.1</v>
      </c>
      <c r="E11" s="222">
        <v>0</v>
      </c>
      <c r="F11" s="222"/>
      <c r="G11" s="218"/>
      <c r="H11" s="223"/>
      <c r="I11" s="203"/>
      <c r="J11" s="203"/>
      <c r="K11" s="203"/>
      <c r="L11" s="203"/>
      <c r="M11" s="203"/>
    </row>
    <row r="12" spans="1:15" x14ac:dyDescent="0.2">
      <c r="A12" s="214"/>
      <c r="B12" s="219"/>
      <c r="C12" s="220"/>
      <c r="D12" s="221"/>
      <c r="E12" s="222"/>
      <c r="F12" s="222"/>
      <c r="G12" s="218"/>
      <c r="H12" s="223"/>
      <c r="I12" s="203"/>
      <c r="J12" s="203" t="s">
        <v>85</v>
      </c>
      <c r="K12" s="203"/>
      <c r="L12" s="203"/>
      <c r="M12" s="203"/>
    </row>
    <row r="13" spans="1:15" x14ac:dyDescent="0.2">
      <c r="A13" s="214"/>
      <c r="B13" s="219" t="s">
        <v>137</v>
      </c>
      <c r="C13" s="220">
        <v>254822092.34999999</v>
      </c>
      <c r="D13" s="224">
        <v>0.04</v>
      </c>
      <c r="E13" s="222">
        <v>32306897.143999964</v>
      </c>
      <c r="F13" s="222"/>
      <c r="G13" s="218"/>
      <c r="H13" s="223"/>
      <c r="I13" s="203"/>
      <c r="M13" s="225"/>
      <c r="N13" s="226"/>
      <c r="O13" s="227"/>
    </row>
    <row r="14" spans="1:15" x14ac:dyDescent="0.2">
      <c r="A14" s="214"/>
      <c r="B14" s="219" t="s">
        <v>138</v>
      </c>
      <c r="C14" s="220">
        <v>131642141.89</v>
      </c>
      <c r="D14" s="224">
        <v>3.5000000000000003E-2</v>
      </c>
      <c r="E14" s="222">
        <v>0</v>
      </c>
      <c r="F14" s="222"/>
      <c r="G14" s="218"/>
      <c r="H14" s="223"/>
      <c r="I14" s="203"/>
      <c r="J14" s="203"/>
      <c r="K14" s="203"/>
      <c r="L14" s="203"/>
      <c r="M14" s="203"/>
    </row>
    <row r="15" spans="1:15" x14ac:dyDescent="0.2">
      <c r="A15" s="214"/>
      <c r="B15" s="219" t="s">
        <v>139</v>
      </c>
      <c r="C15" s="228">
        <v>116487079.61</v>
      </c>
      <c r="D15" s="224">
        <v>3.2500000000000001E-2</v>
      </c>
      <c r="E15" s="222">
        <v>0</v>
      </c>
      <c r="F15" s="222"/>
      <c r="G15" s="218"/>
      <c r="H15" s="223"/>
      <c r="I15" s="203"/>
      <c r="J15" s="203"/>
      <c r="K15" s="203"/>
      <c r="L15" s="203"/>
      <c r="M15" s="203"/>
    </row>
    <row r="16" spans="1:15" x14ac:dyDescent="0.2">
      <c r="A16" s="214"/>
      <c r="B16" s="219"/>
      <c r="C16" s="228"/>
      <c r="D16" s="221"/>
      <c r="E16" s="222"/>
      <c r="F16" s="222"/>
      <c r="G16" s="218"/>
      <c r="H16" s="223"/>
      <c r="I16" s="203"/>
      <c r="J16" s="203"/>
      <c r="K16" s="203"/>
      <c r="L16" s="203"/>
      <c r="M16" s="203"/>
    </row>
    <row r="17" spans="1:13" x14ac:dyDescent="0.2">
      <c r="A17" s="214"/>
      <c r="B17" s="219" t="s">
        <v>140</v>
      </c>
      <c r="C17" s="228">
        <v>88583142.629999995</v>
      </c>
      <c r="D17" s="224">
        <v>2.5000000000000001E-2</v>
      </c>
      <c r="E17" s="222">
        <v>0</v>
      </c>
      <c r="F17" s="222"/>
      <c r="G17" s="218"/>
      <c r="H17" s="223"/>
      <c r="I17" s="203"/>
      <c r="J17" s="203"/>
      <c r="K17" s="203"/>
      <c r="L17" s="203"/>
      <c r="M17" s="203"/>
    </row>
    <row r="18" spans="1:13" x14ac:dyDescent="0.2">
      <c r="A18" s="214"/>
      <c r="B18" s="219"/>
      <c r="C18" s="228">
        <v>0</v>
      </c>
      <c r="D18" s="224">
        <v>0.02</v>
      </c>
      <c r="E18" s="222">
        <v>0</v>
      </c>
      <c r="F18" s="222"/>
      <c r="G18" s="218"/>
      <c r="H18" s="223"/>
      <c r="I18" s="203"/>
      <c r="J18" s="203"/>
      <c r="K18" s="203"/>
      <c r="L18" s="203"/>
      <c r="M18" s="203"/>
    </row>
    <row r="19" spans="1:13" x14ac:dyDescent="0.2">
      <c r="A19" s="214"/>
      <c r="B19" s="219"/>
      <c r="C19" s="228">
        <v>0</v>
      </c>
      <c r="D19" s="229">
        <v>0.02</v>
      </c>
      <c r="E19" s="230">
        <v>0</v>
      </c>
      <c r="F19" s="222"/>
      <c r="G19" s="218"/>
      <c r="H19" s="223"/>
      <c r="I19" s="203"/>
      <c r="J19" s="203"/>
      <c r="K19" s="203"/>
      <c r="L19" s="203"/>
      <c r="M19" s="203"/>
    </row>
    <row r="20" spans="1:13" x14ac:dyDescent="0.2">
      <c r="A20" s="214"/>
      <c r="B20" s="231"/>
      <c r="C20" s="232">
        <v>717636460.05999994</v>
      </c>
      <c r="D20" s="233"/>
      <c r="E20" s="203"/>
      <c r="F20" s="222"/>
      <c r="G20" s="234"/>
      <c r="H20" s="222"/>
      <c r="I20" s="203"/>
      <c r="J20" s="203"/>
      <c r="K20" s="203"/>
      <c r="L20" s="203"/>
      <c r="M20" s="203"/>
    </row>
    <row r="21" spans="1:13" x14ac:dyDescent="0.2">
      <c r="A21" s="214"/>
      <c r="B21" s="219"/>
      <c r="C21" s="219"/>
      <c r="D21" s="219"/>
      <c r="E21" s="203"/>
      <c r="F21" s="219"/>
      <c r="G21" s="235"/>
      <c r="H21" s="236"/>
      <c r="I21" s="203"/>
      <c r="J21" s="203"/>
      <c r="K21" s="203"/>
      <c r="L21" s="203"/>
      <c r="M21" s="203"/>
    </row>
    <row r="22" spans="1:13" x14ac:dyDescent="0.2">
      <c r="A22" s="237"/>
      <c r="B22" s="110"/>
      <c r="C22" s="238" t="s">
        <v>141</v>
      </c>
      <c r="D22" s="110"/>
      <c r="E22" s="239">
        <v>32306897.143999964</v>
      </c>
      <c r="F22" s="110"/>
      <c r="G22" s="240"/>
      <c r="H22" s="220"/>
      <c r="I22" s="203"/>
      <c r="J22" s="203"/>
      <c r="K22" s="203"/>
      <c r="L22" s="203"/>
      <c r="M22" s="203"/>
    </row>
    <row r="23" spans="1:13" x14ac:dyDescent="0.2">
      <c r="G23" s="203"/>
      <c r="H23" s="203"/>
      <c r="I23" s="203"/>
      <c r="J23" s="203"/>
      <c r="K23" s="203"/>
      <c r="L23" s="203"/>
      <c r="M23" s="203"/>
    </row>
    <row r="24" spans="1:13" x14ac:dyDescent="0.2">
      <c r="A24" s="211" t="s">
        <v>142</v>
      </c>
      <c r="B24" s="212"/>
      <c r="C24" s="241" t="s">
        <v>125</v>
      </c>
      <c r="D24" s="241" t="s">
        <v>103</v>
      </c>
      <c r="E24" s="242" t="s">
        <v>129</v>
      </c>
      <c r="G24" s="203"/>
      <c r="H24" s="203"/>
      <c r="I24" s="203"/>
      <c r="J24" s="203"/>
      <c r="K24" s="203"/>
      <c r="L24" s="203"/>
      <c r="M24" s="203"/>
    </row>
    <row r="25" spans="1:13" x14ac:dyDescent="0.2">
      <c r="A25" s="214"/>
      <c r="B25" s="203"/>
      <c r="C25" s="203"/>
      <c r="D25" s="203"/>
      <c r="E25" s="218"/>
      <c r="G25" s="203"/>
      <c r="H25" s="203"/>
      <c r="I25" s="203"/>
      <c r="J25" s="203"/>
      <c r="K25" s="203"/>
      <c r="L25" s="203"/>
      <c r="M25" s="203"/>
    </row>
    <row r="26" spans="1:13" x14ac:dyDescent="0.2">
      <c r="A26" s="214" t="s">
        <v>143</v>
      </c>
      <c r="B26" s="203"/>
      <c r="C26" s="243">
        <v>0.25</v>
      </c>
      <c r="D26" s="244">
        <v>0.34286070673221403</v>
      </c>
      <c r="E26" s="245" t="s">
        <v>130</v>
      </c>
      <c r="G26" s="203"/>
      <c r="H26" s="203"/>
      <c r="I26" s="203"/>
      <c r="J26" s="203"/>
      <c r="K26" s="203"/>
      <c r="L26" s="203"/>
      <c r="M26" s="203"/>
    </row>
    <row r="27" spans="1:13" x14ac:dyDescent="0.2">
      <c r="A27" s="214"/>
      <c r="B27" s="203"/>
      <c r="C27" s="203"/>
      <c r="D27" s="203"/>
      <c r="E27" s="218"/>
      <c r="G27" s="203"/>
      <c r="H27" s="203"/>
      <c r="I27" s="203"/>
      <c r="J27" s="203"/>
      <c r="K27" s="203"/>
      <c r="L27" s="203"/>
      <c r="M27" s="203"/>
    </row>
    <row r="28" spans="1:13" x14ac:dyDescent="0.2">
      <c r="A28" s="214" t="s">
        <v>88</v>
      </c>
      <c r="B28" s="203"/>
      <c r="C28" s="246">
        <v>989191966.34882998</v>
      </c>
      <c r="D28" s="246">
        <v>989191966.34882998</v>
      </c>
      <c r="E28" s="245" t="s">
        <v>130</v>
      </c>
      <c r="G28" s="211" t="s">
        <v>11</v>
      </c>
      <c r="H28" s="212"/>
      <c r="I28" s="241"/>
      <c r="J28" s="242"/>
      <c r="K28" s="247"/>
      <c r="L28" s="247"/>
      <c r="M28" s="247"/>
    </row>
    <row r="29" spans="1:13" x14ac:dyDescent="0.2">
      <c r="A29" s="237"/>
      <c r="B29" s="110"/>
      <c r="C29" s="110"/>
      <c r="D29" s="110"/>
      <c r="E29" s="240"/>
      <c r="G29" s="214"/>
      <c r="H29" s="247" t="s">
        <v>144</v>
      </c>
      <c r="I29" s="247" t="s">
        <v>145</v>
      </c>
      <c r="J29" s="248" t="s">
        <v>129</v>
      </c>
      <c r="M29" s="247"/>
    </row>
    <row r="30" spans="1:13" x14ac:dyDescent="0.2">
      <c r="A30" s="203"/>
      <c r="B30" s="203"/>
      <c r="C30" s="244"/>
      <c r="D30" s="244"/>
      <c r="E30" s="227"/>
      <c r="G30" s="214"/>
      <c r="H30" s="247"/>
      <c r="I30" s="247"/>
      <c r="J30" s="248"/>
      <c r="M30" s="247"/>
    </row>
    <row r="31" spans="1:13" x14ac:dyDescent="0.2">
      <c r="A31" s="211" t="s">
        <v>146</v>
      </c>
      <c r="B31" s="212"/>
      <c r="C31" s="212"/>
      <c r="D31" s="212"/>
      <c r="E31" s="213"/>
      <c r="G31" s="214"/>
      <c r="H31" s="203"/>
      <c r="I31" s="203"/>
      <c r="J31" s="218"/>
    </row>
    <row r="32" spans="1:13" x14ac:dyDescent="0.2">
      <c r="A32" s="249"/>
      <c r="B32" s="203"/>
      <c r="C32" s="203"/>
      <c r="D32" s="250"/>
      <c r="E32" s="218"/>
      <c r="G32" s="214" t="s">
        <v>147</v>
      </c>
      <c r="H32" s="251">
        <v>0</v>
      </c>
      <c r="I32" s="251">
        <v>1063000000</v>
      </c>
      <c r="J32" s="252" t="s">
        <v>148</v>
      </c>
      <c r="K32" s="253"/>
      <c r="M32" s="253"/>
    </row>
    <row r="33" spans="1:13" x14ac:dyDescent="0.2">
      <c r="A33" s="249" t="s">
        <v>149</v>
      </c>
      <c r="B33" s="203" t="s">
        <v>150</v>
      </c>
      <c r="C33" s="203"/>
      <c r="D33" s="203"/>
      <c r="E33" s="254">
        <v>0</v>
      </c>
      <c r="G33" s="255"/>
      <c r="H33" s="253"/>
      <c r="I33" s="251"/>
      <c r="J33" s="248"/>
      <c r="K33" s="253"/>
      <c r="M33" s="227"/>
    </row>
    <row r="34" spans="1:13" x14ac:dyDescent="0.2">
      <c r="A34" s="249"/>
      <c r="B34" s="203"/>
      <c r="C34" s="203"/>
      <c r="D34" s="203"/>
      <c r="E34" s="256"/>
      <c r="F34" s="203"/>
      <c r="G34" s="214" t="s">
        <v>151</v>
      </c>
      <c r="H34" s="251">
        <v>0</v>
      </c>
      <c r="I34" s="251">
        <v>868750000</v>
      </c>
      <c r="J34" s="252" t="s">
        <v>148</v>
      </c>
      <c r="K34" s="253"/>
      <c r="M34" s="203"/>
    </row>
    <row r="35" spans="1:13" x14ac:dyDescent="0.2">
      <c r="A35" s="249" t="s">
        <v>152</v>
      </c>
      <c r="B35" s="203" t="s">
        <v>153</v>
      </c>
      <c r="C35" s="203"/>
      <c r="D35" s="203"/>
      <c r="E35" s="254">
        <v>32306897.143999964</v>
      </c>
      <c r="F35" s="251"/>
      <c r="G35" s="214"/>
      <c r="H35" s="203"/>
      <c r="I35" s="251"/>
      <c r="J35" s="218"/>
    </row>
    <row r="36" spans="1:13" x14ac:dyDescent="0.2">
      <c r="A36" s="249"/>
      <c r="B36" s="203"/>
      <c r="C36" s="203"/>
      <c r="D36" s="203"/>
      <c r="E36" s="254"/>
      <c r="F36" s="203"/>
      <c r="G36" s="214" t="s">
        <v>154</v>
      </c>
      <c r="H36" s="251">
        <v>0</v>
      </c>
      <c r="I36" s="251">
        <v>974500000</v>
      </c>
      <c r="J36" s="252" t="s">
        <v>148</v>
      </c>
    </row>
    <row r="37" spans="1:13" x14ac:dyDescent="0.2">
      <c r="A37" s="214"/>
      <c r="B37" s="203"/>
      <c r="C37" s="257" t="s">
        <v>134</v>
      </c>
      <c r="D37" s="257" t="s">
        <v>125</v>
      </c>
      <c r="E37" s="218"/>
      <c r="F37" s="203"/>
      <c r="G37" s="214"/>
      <c r="H37" s="203"/>
      <c r="I37" s="203"/>
      <c r="J37" s="218"/>
      <c r="K37" s="253"/>
      <c r="M37" s="203"/>
    </row>
    <row r="38" spans="1:13" x14ac:dyDescent="0.2">
      <c r="A38" s="249" t="s">
        <v>155</v>
      </c>
      <c r="B38" s="203" t="s">
        <v>156</v>
      </c>
      <c r="C38" s="258">
        <v>680468329.45000005</v>
      </c>
      <c r="D38" s="243">
        <v>0.2</v>
      </c>
      <c r="E38" s="234">
        <v>0</v>
      </c>
      <c r="F38" s="203"/>
      <c r="G38" s="259" t="s">
        <v>157</v>
      </c>
      <c r="H38" s="260"/>
      <c r="I38" s="203"/>
      <c r="J38" s="252" t="s">
        <v>83</v>
      </c>
      <c r="K38" s="203"/>
      <c r="L38" s="203"/>
      <c r="M38" s="203"/>
    </row>
    <row r="39" spans="1:13" x14ac:dyDescent="0.2">
      <c r="A39" s="214"/>
      <c r="B39" s="203"/>
      <c r="C39" s="203"/>
      <c r="D39" s="243"/>
      <c r="E39" s="261"/>
      <c r="F39" s="203"/>
      <c r="G39" s="237"/>
      <c r="H39" s="110"/>
      <c r="I39" s="110"/>
      <c r="J39" s="240"/>
      <c r="K39" s="260"/>
      <c r="L39" s="260"/>
      <c r="M39" s="260"/>
    </row>
    <row r="40" spans="1:13" x14ac:dyDescent="0.2">
      <c r="A40" s="237"/>
      <c r="B40" s="262" t="s">
        <v>158</v>
      </c>
      <c r="C40" s="110"/>
      <c r="D40" s="110"/>
      <c r="E40" s="263">
        <v>32306897.143999964</v>
      </c>
      <c r="F40" s="203"/>
      <c r="G40" s="203"/>
    </row>
    <row r="41" spans="1:13" x14ac:dyDescent="0.2">
      <c r="F41" s="203"/>
      <c r="G41" s="203"/>
    </row>
    <row r="42" spans="1:13" x14ac:dyDescent="0.2">
      <c r="F42" s="203"/>
      <c r="G42" s="203"/>
    </row>
    <row r="43" spans="1:13" x14ac:dyDescent="0.2">
      <c r="F43" s="264"/>
      <c r="G43" s="203"/>
    </row>
    <row r="44" spans="1:13" x14ac:dyDescent="0.2">
      <c r="A44" s="265"/>
      <c r="B44" s="203"/>
      <c r="C44" s="203"/>
      <c r="D44" s="243"/>
      <c r="E44" s="243"/>
      <c r="F44" s="203"/>
      <c r="G44" s="203"/>
    </row>
    <row r="45" spans="1:13" x14ac:dyDescent="0.2">
      <c r="A45" s="265"/>
      <c r="B45" s="203"/>
      <c r="C45" s="203"/>
      <c r="D45" s="243"/>
      <c r="E45" s="243"/>
      <c r="F45" s="203"/>
      <c r="G45" s="203"/>
      <c r="H45" s="264"/>
    </row>
    <row r="46" spans="1:13" x14ac:dyDescent="0.2">
      <c r="A46" s="203"/>
      <c r="B46" s="203"/>
      <c r="C46" s="243"/>
      <c r="D46" s="243"/>
      <c r="E46" s="203"/>
      <c r="F46" s="203"/>
      <c r="G46" s="203"/>
    </row>
    <row r="47" spans="1:13" x14ac:dyDescent="0.2">
      <c r="A47" s="203"/>
      <c r="B47" s="203"/>
      <c r="C47" s="203"/>
      <c r="D47" s="203"/>
      <c r="E47" s="203"/>
      <c r="F47" s="203"/>
      <c r="G47" s="203"/>
    </row>
    <row r="48" spans="1:13" x14ac:dyDescent="0.2">
      <c r="G48" s="203"/>
    </row>
    <row r="49" spans="1:9" x14ac:dyDescent="0.2">
      <c r="A49" s="203"/>
      <c r="B49" s="203"/>
      <c r="C49" s="203"/>
      <c r="D49" s="203"/>
      <c r="E49" s="203"/>
      <c r="F49" s="203"/>
      <c r="G49" s="203"/>
    </row>
    <row r="51" spans="1:9" x14ac:dyDescent="0.2">
      <c r="C51" s="231"/>
      <c r="D51" s="219"/>
      <c r="E51" s="219"/>
      <c r="F51" s="266"/>
      <c r="G51" s="219"/>
      <c r="H51" s="219"/>
      <c r="I51" s="219"/>
    </row>
    <row r="52" spans="1:9" x14ac:dyDescent="0.2">
      <c r="C52" s="267"/>
      <c r="D52" s="217"/>
      <c r="E52" s="217"/>
      <c r="F52" s="217"/>
      <c r="G52" s="217"/>
      <c r="H52" s="217"/>
      <c r="I52" s="217"/>
    </row>
    <row r="53" spans="1:9" x14ac:dyDescent="0.2">
      <c r="C53" s="219"/>
      <c r="D53" s="222"/>
      <c r="E53" s="268"/>
      <c r="F53" s="222"/>
      <c r="G53" s="269"/>
      <c r="H53" s="269"/>
      <c r="I53" s="224"/>
    </row>
    <row r="54" spans="1:9" x14ac:dyDescent="0.2">
      <c r="C54" s="219"/>
      <c r="D54" s="222"/>
      <c r="E54" s="268"/>
      <c r="F54" s="222"/>
      <c r="G54" s="269"/>
      <c r="H54" s="269"/>
      <c r="I54" s="224"/>
    </row>
    <row r="55" spans="1:9" x14ac:dyDescent="0.2">
      <c r="C55" s="219"/>
      <c r="D55" s="219"/>
      <c r="E55" s="219"/>
      <c r="F55" s="219"/>
      <c r="G55" s="219"/>
      <c r="H55" s="219"/>
      <c r="I55" s="219"/>
    </row>
    <row r="56" spans="1:9" x14ac:dyDescent="0.2">
      <c r="C56" s="231"/>
      <c r="D56" s="222"/>
      <c r="E56" s="270"/>
      <c r="F56" s="222"/>
      <c r="G56" s="222"/>
      <c r="H56" s="222"/>
      <c r="I56" s="222"/>
    </row>
    <row r="57" spans="1:9" x14ac:dyDescent="0.2">
      <c r="C57" s="219"/>
      <c r="D57" s="219"/>
      <c r="E57" s="219"/>
      <c r="F57" s="219"/>
      <c r="G57" s="219"/>
      <c r="H57" s="219"/>
      <c r="I57" s="219"/>
    </row>
    <row r="58" spans="1:9" x14ac:dyDescent="0.2">
      <c r="C58" s="231"/>
      <c r="D58" s="219"/>
      <c r="E58" s="219"/>
      <c r="F58" s="222"/>
      <c r="G58" s="219"/>
      <c r="H58" s="219"/>
      <c r="I58" s="219"/>
    </row>
    <row r="59" spans="1:9" x14ac:dyDescent="0.2">
      <c r="C59" s="219"/>
      <c r="D59" s="219"/>
      <c r="E59" s="219"/>
      <c r="F59" s="219"/>
      <c r="G59" s="219"/>
      <c r="H59" s="219"/>
      <c r="I59" s="219"/>
    </row>
    <row r="60" spans="1:9" x14ac:dyDescent="0.2">
      <c r="C60" s="231"/>
      <c r="D60" s="219"/>
      <c r="E60" s="219"/>
      <c r="F60" s="219"/>
      <c r="G60" s="219"/>
      <c r="H60" s="219"/>
      <c r="I60" s="219"/>
    </row>
    <row r="61" spans="1:9" x14ac:dyDescent="0.2">
      <c r="C61" s="267"/>
      <c r="D61" s="217"/>
      <c r="E61" s="217"/>
      <c r="F61" s="217"/>
      <c r="G61" s="219"/>
      <c r="H61" s="219"/>
      <c r="I61" s="219"/>
    </row>
    <row r="62" spans="1:9" x14ac:dyDescent="0.2">
      <c r="C62" s="219"/>
      <c r="D62" s="222"/>
      <c r="E62" s="268"/>
      <c r="F62" s="222"/>
      <c r="G62" s="219"/>
      <c r="H62" s="219"/>
      <c r="I62" s="219"/>
    </row>
    <row r="63" spans="1:9" x14ac:dyDescent="0.2">
      <c r="C63" s="219"/>
      <c r="D63" s="222"/>
      <c r="E63" s="268"/>
      <c r="F63" s="222"/>
      <c r="G63" s="219"/>
      <c r="H63" s="219"/>
      <c r="I63" s="219"/>
    </row>
    <row r="64" spans="1:9" x14ac:dyDescent="0.2">
      <c r="C64" s="219"/>
      <c r="D64" s="219"/>
      <c r="E64" s="219"/>
      <c r="F64" s="219"/>
      <c r="G64" s="219"/>
      <c r="H64" s="219"/>
      <c r="I64" s="219"/>
    </row>
    <row r="65" spans="3:9" x14ac:dyDescent="0.2">
      <c r="C65" s="231"/>
      <c r="D65" s="222"/>
      <c r="E65" s="270"/>
      <c r="F65" s="222"/>
      <c r="G65" s="219"/>
      <c r="H65" s="219"/>
      <c r="I65" s="219"/>
    </row>
    <row r="66" spans="3:9" x14ac:dyDescent="0.2">
      <c r="C66" s="219"/>
      <c r="D66" s="219"/>
      <c r="E66" s="219"/>
      <c r="F66" s="219"/>
      <c r="G66" s="219"/>
      <c r="H66" s="219"/>
      <c r="I66" s="219"/>
    </row>
    <row r="67" spans="3:9" x14ac:dyDescent="0.2">
      <c r="C67" s="231"/>
      <c r="D67" s="231"/>
      <c r="E67" s="231"/>
      <c r="F67" s="220"/>
      <c r="G67" s="231"/>
      <c r="H67" s="231"/>
      <c r="I67" s="231"/>
    </row>
    <row r="68" spans="3:9" x14ac:dyDescent="0.2">
      <c r="C68" s="219"/>
      <c r="D68" s="219"/>
      <c r="E68" s="219"/>
      <c r="F68" s="219"/>
      <c r="G68" s="219"/>
      <c r="H68" s="219"/>
      <c r="I68" s="219"/>
    </row>
    <row r="69" spans="3:9" x14ac:dyDescent="0.2">
      <c r="C69" s="219"/>
      <c r="D69" s="219"/>
      <c r="E69" s="219"/>
      <c r="F69" s="219"/>
      <c r="G69" s="219"/>
      <c r="H69" s="219"/>
      <c r="I69" s="219"/>
    </row>
    <row r="70" spans="3:9" x14ac:dyDescent="0.2">
      <c r="C70" s="203"/>
      <c r="D70" s="203"/>
      <c r="E70" s="203"/>
      <c r="F70" s="203"/>
      <c r="G70" s="203"/>
      <c r="H70" s="203"/>
      <c r="I70" s="203"/>
    </row>
  </sheetData>
  <pageMargins left="0.2" right="0.22" top="0.5" bottom="0.5" header="0.5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Jun19 Aggregate</vt:lpstr>
      <vt:lpstr>Jun19 2019-A</vt:lpstr>
      <vt:lpstr>Jun19 Pool Data</vt:lpstr>
      <vt:lpstr>May19 Aggregate</vt:lpstr>
      <vt:lpstr>May19 2019-A</vt:lpstr>
      <vt:lpstr>May19 Pool Data</vt:lpstr>
      <vt:lpstr>Apr19 Aggregate</vt:lpstr>
      <vt:lpstr>Apr19 2019-A</vt:lpstr>
      <vt:lpstr>Apr19 Pool Data</vt:lpstr>
      <vt:lpstr>Mar19 Aggregate</vt:lpstr>
      <vt:lpstr>Mar19 2019-A</vt:lpstr>
      <vt:lpstr>Mar19 Pool 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Sanchez(2), Daniel</dc:creator>
  <cp:keywords/>
  <cp:lastModifiedBy>Taheri, Kassra</cp:lastModifiedBy>
  <dcterms:created xsi:type="dcterms:W3CDTF">2019-04-11T13:57:02Z</dcterms:created>
  <dcterms:modified xsi:type="dcterms:W3CDTF">2019-07-22T16:32:49Z</dcterms:modified>
  <cp:category>NONE</cp:category>
</cp:coreProperties>
</file>