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Q:\TREASURY\EXCEL\N M O T R\Salesforce 2019-A\"/>
    </mc:Choice>
  </mc:AlternateContent>
  <bookViews>
    <workbookView xWindow="0" yWindow="0" windowWidth="19200" windowHeight="6760"/>
  </bookViews>
  <sheets>
    <sheet name="Jan22 Aggregate" sheetId="1" r:id="rId1"/>
    <sheet name="Jan22 2019-A" sheetId="2" r:id="rId2"/>
    <sheet name="Jan22 Pool Data" sheetId="3" r:id="rId3"/>
  </sheets>
  <definedNames>
    <definedName name="HTML_CodePage" hidden="1">1252</definedName>
    <definedName name="HTML_Control" localSheetId="1" hidden="1">{"'2003-A Filing'!$A$1:$I$57"}</definedName>
    <definedName name="HTML_Control" localSheetId="2" hidden="1">{"'2003-A Filing'!$A$1:$I$57"}</definedName>
    <definedName name="HTML_Control" hidden="1">{"'2003-A Filing'!$A$1:$I$57"}</definedName>
    <definedName name="HTML_Description" hidden="1">""</definedName>
    <definedName name="HTML_Email" hidden="1">""</definedName>
    <definedName name="HTML_Header" hidden="1">"NMOTR 2003-A"</definedName>
    <definedName name="HTML_LastUpdate" hidden="1">"03/10/2004"</definedName>
    <definedName name="HTML_LineAfter" hidden="1">FALSE</definedName>
    <definedName name="HTML_LineBefore" hidden="1">FALSE</definedName>
    <definedName name="HTML_Name" hidden="1">"NMAC"</definedName>
    <definedName name="HTML_OBDlg2" hidden="1">TRUE</definedName>
    <definedName name="HTML_OBDlg4" hidden="1">TRUE</definedName>
    <definedName name="HTML_OS" hidden="1">0</definedName>
    <definedName name="HTML_PathFile" hidden="1">"Q:\TREASURY\EXCEL\N M O T R\Feb04\NMOTR Feb04A.htm"</definedName>
    <definedName name="HTML_Title" hidden="1">"February 2004"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<sst xmlns="http://schemas.openxmlformats.org/spreadsheetml/2006/main" count="252" uniqueCount="188">
  <si>
    <t>NISSAN MASTER OWNER TRUST RECEIVABLES — AGGREGATE SERIES</t>
  </si>
  <si>
    <t xml:space="preserve">Period               </t>
  </si>
  <si>
    <t>Collection</t>
  </si>
  <si>
    <t>Accrual</t>
  </si>
  <si>
    <t>Distribution</t>
  </si>
  <si>
    <t>From</t>
  </si>
  <si>
    <t>To</t>
  </si>
  <si>
    <t>Days</t>
  </si>
  <si>
    <t>Trust and Series Allocation - Beginning of Collection Period (Except as otherwise noted)</t>
  </si>
  <si>
    <t>Name</t>
  </si>
  <si>
    <r>
      <t xml:space="preserve">Outstanding Debt </t>
    </r>
    <r>
      <rPr>
        <b/>
        <vertAlign val="superscript"/>
        <sz val="10"/>
        <rFont val="Arial"/>
        <family val="2"/>
      </rPr>
      <t>1.</t>
    </r>
  </si>
  <si>
    <r>
      <t>Excess Funding Account</t>
    </r>
    <r>
      <rPr>
        <b/>
        <vertAlign val="superscript"/>
        <sz val="10"/>
        <rFont val="Arial"/>
        <family val="2"/>
      </rPr>
      <t>3.</t>
    </r>
    <r>
      <rPr>
        <b/>
        <sz val="10"/>
        <rFont val="Arial"/>
        <family val="2"/>
      </rPr>
      <t xml:space="preserve"> </t>
    </r>
  </si>
  <si>
    <r>
      <t xml:space="preserve">Amount Invested in Receivables </t>
    </r>
    <r>
      <rPr>
        <b/>
        <vertAlign val="superscript"/>
        <sz val="10"/>
        <rFont val="Arial"/>
        <family val="2"/>
      </rPr>
      <t>1.</t>
    </r>
  </si>
  <si>
    <r>
      <t>Required Overcollateraliz. Amount</t>
    </r>
    <r>
      <rPr>
        <b/>
        <vertAlign val="superscript"/>
        <sz val="10"/>
        <rFont val="Arial"/>
        <family val="2"/>
      </rPr>
      <t xml:space="preserve"> 1.</t>
    </r>
  </si>
  <si>
    <r>
      <t xml:space="preserve">Required Participation Amount </t>
    </r>
    <r>
      <rPr>
        <b/>
        <vertAlign val="superscript"/>
        <sz val="10"/>
        <rFont val="Arial"/>
        <family val="2"/>
      </rPr>
      <t>1.3.</t>
    </r>
  </si>
  <si>
    <t>Incremental Overcollateraliz. Amount</t>
  </si>
  <si>
    <r>
      <t xml:space="preserve">Excess Collateral </t>
    </r>
    <r>
      <rPr>
        <b/>
        <vertAlign val="superscript"/>
        <sz val="10"/>
        <rFont val="Arial"/>
        <family val="2"/>
      </rPr>
      <t>2. 3.</t>
    </r>
  </si>
  <si>
    <r>
      <t xml:space="preserve">Total Collateral </t>
    </r>
    <r>
      <rPr>
        <b/>
        <vertAlign val="superscript"/>
        <sz val="10"/>
        <rFont val="Arial"/>
        <family val="2"/>
      </rPr>
      <t>2.3.</t>
    </r>
  </si>
  <si>
    <t>Series Allocation Percentage (SAP)</t>
  </si>
  <si>
    <t>2019-A</t>
  </si>
  <si>
    <t>2019-B</t>
  </si>
  <si>
    <t>Total Trust</t>
  </si>
  <si>
    <t>Trust and Series Allocation - End of Collection Period (Except as otherwise noted)</t>
  </si>
  <si>
    <r>
      <t xml:space="preserve">Required Overcollateraliz. Amount </t>
    </r>
    <r>
      <rPr>
        <b/>
        <vertAlign val="superscript"/>
        <sz val="10"/>
        <rFont val="Arial"/>
        <family val="2"/>
      </rPr>
      <t>1.</t>
    </r>
  </si>
  <si>
    <t>Trust Principal Receivables</t>
  </si>
  <si>
    <t>Trust Non-Principal Receivables</t>
  </si>
  <si>
    <t>Beginning Gross Pool Balance</t>
  </si>
  <si>
    <t>Total Interest Collections</t>
  </si>
  <si>
    <t>Total Principal Collections</t>
  </si>
  <si>
    <t xml:space="preserve">     Interest Collections</t>
  </si>
  <si>
    <t>Principal Collections</t>
  </si>
  <si>
    <t xml:space="preserve">     CMA Offset</t>
  </si>
  <si>
    <t xml:space="preserve">Principal Adjustments </t>
  </si>
  <si>
    <t xml:space="preserve">     Interest Collections from Defaulted Dealers</t>
  </si>
  <si>
    <t>Principal Collections from Defaulted Dealers</t>
  </si>
  <si>
    <t>Recoveries on Receivables Written Off</t>
  </si>
  <si>
    <t>Investment in New Receivables</t>
  </si>
  <si>
    <t>Investment Income</t>
  </si>
  <si>
    <t>Receivables Added for Additional Accounts</t>
  </si>
  <si>
    <t>Repurchases</t>
  </si>
  <si>
    <t>Portfolio Yield</t>
  </si>
  <si>
    <t>Principal Default Amounts</t>
  </si>
  <si>
    <t>Gross Ending Pool Balance</t>
  </si>
  <si>
    <t>/  Average Pool Balance</t>
  </si>
  <si>
    <t>Less Net CMA Offset</t>
  </si>
  <si>
    <t>*  360</t>
  </si>
  <si>
    <t>Less Servicing Adjustment (Duplicate VINs and Over Maturity)</t>
  </si>
  <si>
    <t>/  Actual Days (prior month)</t>
  </si>
  <si>
    <t>Net Collateral Balance</t>
  </si>
  <si>
    <t>Average Collection Rate</t>
  </si>
  <si>
    <t>Servicing Fee</t>
  </si>
  <si>
    <t>Average Balance</t>
  </si>
  <si>
    <t>Monthly Payment Rate</t>
  </si>
  <si>
    <t>Previous Monthly Payment Rate</t>
  </si>
  <si>
    <t>Net Portfolio Yield</t>
  </si>
  <si>
    <t>Monthly Payment Rate 2 Months Ago</t>
  </si>
  <si>
    <t>Weighted Average Financing Cost</t>
  </si>
  <si>
    <t>Monthly Payment Rate 3 Months Ago</t>
  </si>
  <si>
    <t>Excess Spread</t>
  </si>
  <si>
    <t>Monthly Payment Rate 4 Months Ago</t>
  </si>
  <si>
    <t>Monthly Payment Rate 5 Months Ago</t>
  </si>
  <si>
    <t>3-Month Average Payment Rate</t>
  </si>
  <si>
    <t>6-Month Average Payment Rate</t>
  </si>
  <si>
    <t>Used and Pre-Owned Vehicle Balance</t>
  </si>
  <si>
    <t>Used and Pre-Owned Vehicle Percentage</t>
  </si>
  <si>
    <t>Incremental Overcollateralization Amount</t>
  </si>
  <si>
    <t>Total Balance in Excess Funding Accounts (End of Collection Period)</t>
  </si>
  <si>
    <t>Total Balance in Excess Funding Accounts (Distribution Date)</t>
  </si>
  <si>
    <t>Total Balance in Accumulation Accounts (Distribution Date)</t>
  </si>
  <si>
    <t/>
  </si>
  <si>
    <t>Principal Default Amounts/Avg. Daily Balance</t>
  </si>
  <si>
    <t>Summary of Collections</t>
  </si>
  <si>
    <t>Total Collections</t>
  </si>
  <si>
    <t>1. As of the Distribution Date</t>
  </si>
  <si>
    <t>2. As of the end of the Collection Period except as increased by amounts, if any, on deposit in the Excess Funding Account and/or the Accumulation Account as of the Distribution Date</t>
  </si>
  <si>
    <t>3. Under the applicable transaction documents, this amount is calculated and/or applicable with respect to the trust in the aggregate. We are including deemed amounts with respect to each Series on this report given past practice.</t>
  </si>
  <si>
    <t>NISSAN MASTER OWNER TRUST RECEIVABLES — 2019-A SERIES</t>
  </si>
  <si>
    <t>&lt;== Series Index Offset</t>
  </si>
  <si>
    <t>&lt;== A1 Note Index Offset</t>
  </si>
  <si>
    <t>Period</t>
  </si>
  <si>
    <t>Series Allocation Percentage at Month-End</t>
  </si>
  <si>
    <t>Floating Allocation Percentage at Month-End</t>
  </si>
  <si>
    <t>Description of Collateral</t>
  </si>
  <si>
    <t>Expected Final</t>
  </si>
  <si>
    <t>Accumulation</t>
  </si>
  <si>
    <t>Early Redemption</t>
  </si>
  <si>
    <t>On the Distribution Date, the Series 2019-A balances were:</t>
  </si>
  <si>
    <t>Payment Date</t>
  </si>
  <si>
    <t>No</t>
  </si>
  <si>
    <t>Notes</t>
  </si>
  <si>
    <t xml:space="preserve">                 </t>
  </si>
  <si>
    <t>Principal Amount of Debt</t>
  </si>
  <si>
    <t>Accumulation Account</t>
  </si>
  <si>
    <t>Required Overcollateralization</t>
  </si>
  <si>
    <t>Beginning</t>
  </si>
  <si>
    <t>Required Overcollateralization Increase - MPR &lt; 35%</t>
  </si>
  <si>
    <t>Payout</t>
  </si>
  <si>
    <t>Required Overcollateralization Increase - MPR &lt; 30%</t>
  </si>
  <si>
    <t>Additions</t>
  </si>
  <si>
    <t>Required Overcollateralization Increase - MPR &lt; 25%</t>
  </si>
  <si>
    <t xml:space="preserve"> </t>
  </si>
  <si>
    <t>Ending Balance</t>
  </si>
  <si>
    <t>Series Nominal Liquidation Amount</t>
  </si>
  <si>
    <t>Distributions to Investors</t>
  </si>
  <si>
    <t>Deemed Amount for Series 2019-A</t>
  </si>
  <si>
    <t>NMOTR Total Pool</t>
  </si>
  <si>
    <t>LIBOR</t>
  </si>
  <si>
    <r>
      <t>Required Participation Amount</t>
    </r>
    <r>
      <rPr>
        <vertAlign val="superscript"/>
        <sz val="10"/>
        <rFont val="Arial"/>
        <family val="2"/>
      </rPr>
      <t>1.</t>
    </r>
  </si>
  <si>
    <t>Applicable Margin</t>
  </si>
  <si>
    <r>
      <t>Excess Receivables</t>
    </r>
    <r>
      <rPr>
        <vertAlign val="superscript"/>
        <sz val="10"/>
        <rFont val="Arial"/>
        <family val="2"/>
      </rPr>
      <t>1.</t>
    </r>
  </si>
  <si>
    <r>
      <t>Excess Funding Account</t>
    </r>
    <r>
      <rPr>
        <vertAlign val="superscript"/>
        <sz val="10"/>
        <rFont val="Arial"/>
        <family val="2"/>
      </rPr>
      <t>1.</t>
    </r>
  </si>
  <si>
    <r>
      <t>Total Collateral</t>
    </r>
    <r>
      <rPr>
        <b/>
        <vertAlign val="superscript"/>
        <sz val="10"/>
        <rFont val="Arial"/>
        <family val="2"/>
      </rPr>
      <t>1.</t>
    </r>
  </si>
  <si>
    <t>Collateral as Percent of Notes</t>
  </si>
  <si>
    <t>Actual</t>
  </si>
  <si>
    <t>Per $1000</t>
  </si>
  <si>
    <t>Interest</t>
  </si>
  <si>
    <t>NMOTR Trust Pool Activity</t>
  </si>
  <si>
    <t>Principal</t>
  </si>
  <si>
    <t>During the past Collection Period, the following activity occurred:</t>
  </si>
  <si>
    <t>NMOTR</t>
  </si>
  <si>
    <t>Total Pool</t>
  </si>
  <si>
    <t>Beginning Gross Principal Pool Balance</t>
  </si>
  <si>
    <t>Total Due Investors</t>
  </si>
  <si>
    <t>Principal Reallocation</t>
  </si>
  <si>
    <t>Excess Cash Flow</t>
  </si>
  <si>
    <t>New Series Issued During Collection Period</t>
  </si>
  <si>
    <t>Less Servicing Adjustment</t>
  </si>
  <si>
    <t>Reserve Account</t>
  </si>
  <si>
    <t>SAP for Next Period</t>
  </si>
  <si>
    <t>Required Balance</t>
  </si>
  <si>
    <t>Amt. to Cover Shortfall</t>
  </si>
  <si>
    <t>Average Receivable Balance</t>
  </si>
  <si>
    <t>Deposit to Reserve</t>
  </si>
  <si>
    <t>Current Balance</t>
  </si>
  <si>
    <t>Deficit/(Excess)</t>
  </si>
  <si>
    <t>Interest Collections</t>
  </si>
  <si>
    <t>During the past collection period, the following activity occurred:</t>
  </si>
  <si>
    <t>'Status Trigger'</t>
  </si>
  <si>
    <t>Threshold</t>
  </si>
  <si>
    <t>Principal Reallocations</t>
  </si>
  <si>
    <t>Status Percentage</t>
  </si>
  <si>
    <t>Total Available</t>
  </si>
  <si>
    <t>Pass / Fail</t>
  </si>
  <si>
    <t>PASS</t>
  </si>
  <si>
    <t>Seller’s Interest (calculated in accordance with Regulation RR)</t>
  </si>
  <si>
    <t>%</t>
  </si>
  <si>
    <t>Amount ($)</t>
  </si>
  <si>
    <t>Required Seller's Interest</t>
  </si>
  <si>
    <t>Seller's Interest*</t>
  </si>
  <si>
    <t>Seller's Interest plus Excess Funding Account</t>
  </si>
  <si>
    <t>Seller’s Interest plus Excess Funding Account is greater than Required Seller’s Interest?</t>
  </si>
  <si>
    <t>Yes</t>
  </si>
  <si>
    <t>*Calculated using the Pool Balance as of the last day of the related Collection Period and funds in any Accumulation Account on the Distribution Date.</t>
  </si>
  <si>
    <t>1. Under the applicable transaction documents, this amount is calculated and/or applicable with respect to the trust in the aggregate. We are including the deemed amount with respect to Series 2019-A on this report given past practice.</t>
  </si>
  <si>
    <t>Concentrations</t>
  </si>
  <si>
    <t>Dealer</t>
  </si>
  <si>
    <t>Principal Receivables</t>
  </si>
  <si>
    <t>Overconcentr.</t>
  </si>
  <si>
    <t>Dealer I</t>
  </si>
  <si>
    <t>Dealer II</t>
  </si>
  <si>
    <t>Dealer III</t>
  </si>
  <si>
    <t>Dealer IV</t>
  </si>
  <si>
    <t>Dealer V</t>
  </si>
  <si>
    <t>Dealer VI</t>
  </si>
  <si>
    <t>Total Overconcentration Amount</t>
  </si>
  <si>
    <t xml:space="preserve">Early Amortization Events </t>
  </si>
  <si>
    <t>Portfolio MPR Trigger</t>
  </si>
  <si>
    <t>Excess Funding Account *</t>
  </si>
  <si>
    <t>Balance</t>
  </si>
  <si>
    <t>Trigger Level</t>
  </si>
  <si>
    <t>Incremental Overcollateralization</t>
  </si>
  <si>
    <t>Current</t>
  </si>
  <si>
    <t>Pass</t>
  </si>
  <si>
    <t>A.</t>
  </si>
  <si>
    <t>Aggregate Principal Amount of Ineligible Receivables</t>
  </si>
  <si>
    <t>1 Month Prior</t>
  </si>
  <si>
    <t>B.</t>
  </si>
  <si>
    <t>Dealer Overconcentrations</t>
  </si>
  <si>
    <t>2 Months Prior</t>
  </si>
  <si>
    <t>C.</t>
  </si>
  <si>
    <t>Used &amp; Pre-owned Overconcentration</t>
  </si>
  <si>
    <t>3 Months Prior</t>
  </si>
  <si>
    <t>Total Required Incremental Overcollateralization</t>
  </si>
  <si>
    <t>4 Months Prior</t>
  </si>
  <si>
    <t>Fail</t>
  </si>
  <si>
    <t>5 Months Prior</t>
  </si>
  <si>
    <t>Early Amortization Event</t>
  </si>
  <si>
    <t>* As of the Determination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</si>
</sst>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\-mmm\-yy_)"/>
    <numFmt numFmtId="165" formatCode="0.00000%"/>
    <numFmt numFmtId="166" formatCode="#,##0.000000000_);\(#,##0.000000000\)"/>
    <numFmt numFmtId="167" formatCode="0.000000%"/>
    <numFmt numFmtId="168" formatCode="_(* #,##0.0000_);_(* \(#,##0.0000\);_(* &quot;-&quot;??_);_(@_)"/>
    <numFmt numFmtId="169" formatCode="0.0000%"/>
    <numFmt numFmtId="170" formatCode="_(&quot;$&quot;* #,##0.0000_);_(&quot;$&quot;* \(#,##0.0000\);_(&quot;$&quot;* &quot;-&quot;??_);_(@_)"/>
    <numFmt numFmtId="171" formatCode="0.000%"/>
    <numFmt numFmtId="172" formatCode="0.000000000000000%"/>
    <numFmt numFmtId="173" formatCode="0.0%"/>
  </numFmts>
  <fonts count="1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sz val="11"/>
      <color indexed="8"/>
      <name val="Calibri"/>
      <family val="2"/>
    </font>
    <font>
      <b/>
      <vertAlign val="superscript"/>
      <sz val="10"/>
      <name val="Arial"/>
      <family val="2"/>
    </font>
    <font>
      <i/>
      <sz val="10"/>
      <name val="Arial"/>
      <family val="2"/>
    </font>
    <font>
      <sz val="10"/>
      <color theme="0"/>
      <name val="Arial"/>
      <family val="2"/>
    </font>
    <font>
      <sz val="10"/>
      <color rgb="FFFF0000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vertAlign val="superscript"/>
      <sz val="10"/>
      <name val="Arial"/>
      <family val="2"/>
    </font>
    <font>
      <sz val="10"/>
      <color indexed="12"/>
      <name val="Arial"/>
      <family val="2"/>
    </font>
    <font>
      <sz val="10"/>
      <color indexed="10"/>
      <name val="Arial"/>
      <family val="2"/>
    </font>
    <font>
      <b/>
      <u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theme="0" tint="-0.3499862666707357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" fillId="2" borderId="0"/>
    <xf numFmtId="40" fontId="1" fillId="2" borderId="0"/>
    <xf numFmtId="0" fontId="1" fillId="2" borderId="0"/>
    <xf numFmtId="0" fontId="1" fillId="2" borderId="0"/>
    <xf numFmtId="0" fontId="3" fillId="0" borderId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3" fillId="0" borderId="0"/>
  </cellStyleXfs>
  <cellXfs count="280">
    <xf numFmtId="0" fontId="0" fillId="0" borderId="0" xfId="0"/>
    <xf numFmtId="0" fontId="2" fillId="0" borderId="0" xfId="4" quotePrefix="1" applyFont="1" applyFill="1" applyAlignment="1" applyProtection="1">
      <alignment horizontal="left"/>
    </xf>
    <xf numFmtId="0" fontId="3" fillId="0" borderId="0" xfId="4" applyFont="1" applyFill="1" applyProtection="1"/>
    <xf numFmtId="0" fontId="3" fillId="0" borderId="0" xfId="4" applyFont="1" applyFill="1" applyAlignment="1" applyProtection="1">
      <alignment horizontal="centerContinuous"/>
    </xf>
    <xf numFmtId="0" fontId="3" fillId="0" borderId="0" xfId="4" applyFont="1" applyFill="1" applyAlignment="1" applyProtection="1">
      <alignment horizontal="center"/>
    </xf>
    <xf numFmtId="0" fontId="3" fillId="0" borderId="0" xfId="4" applyFont="1" applyFill="1"/>
    <xf numFmtId="0" fontId="2" fillId="0" borderId="1" xfId="4" applyFont="1" applyFill="1" applyBorder="1" applyProtection="1"/>
    <xf numFmtId="0" fontId="4" fillId="0" borderId="2" xfId="4" applyFont="1" applyFill="1" applyBorder="1" applyAlignment="1" applyProtection="1">
      <alignment horizontal="right"/>
    </xf>
    <xf numFmtId="0" fontId="4" fillId="0" borderId="3" xfId="4" applyFont="1" applyFill="1" applyBorder="1" applyAlignment="1" applyProtection="1">
      <alignment horizontal="right"/>
    </xf>
    <xf numFmtId="164" fontId="3" fillId="0" borderId="0" xfId="4" applyNumberFormat="1" applyFont="1" applyFill="1" applyAlignment="1" applyProtection="1">
      <alignment horizontal="center"/>
    </xf>
    <xf numFmtId="0" fontId="3" fillId="0" borderId="4" xfId="4" applyFont="1" applyFill="1" applyBorder="1" applyAlignment="1" applyProtection="1">
      <alignment horizontal="left"/>
    </xf>
    <xf numFmtId="164" fontId="3" fillId="0" borderId="0" xfId="4" applyNumberFormat="1" applyFont="1" applyFill="1" applyBorder="1" applyAlignment="1" applyProtection="1">
      <alignment horizontal="right"/>
    </xf>
    <xf numFmtId="164" fontId="3" fillId="0" borderId="0" xfId="4" applyNumberFormat="1" applyFont="1" applyFill="1" applyBorder="1" applyProtection="1"/>
    <xf numFmtId="164" fontId="3" fillId="0" borderId="5" xfId="4" applyNumberFormat="1" applyFont="1" applyFill="1" applyBorder="1" applyProtection="1"/>
    <xf numFmtId="0" fontId="3" fillId="0" borderId="0" xfId="4" applyFont="1" applyFill="1" applyAlignment="1" applyProtection="1">
      <alignment horizontal="left"/>
    </xf>
    <xf numFmtId="0" fontId="3" fillId="0" borderId="6" xfId="4" applyFont="1" applyFill="1" applyBorder="1" applyAlignment="1" applyProtection="1">
      <alignment horizontal="left"/>
    </xf>
    <xf numFmtId="0" fontId="3" fillId="0" borderId="7" xfId="4" applyFont="1" applyFill="1" applyBorder="1"/>
    <xf numFmtId="0" fontId="3" fillId="0" borderId="8" xfId="4" applyFont="1" applyFill="1" applyBorder="1" applyProtection="1"/>
    <xf numFmtId="43" fontId="3" fillId="0" borderId="0" xfId="1" applyFont="1" applyFill="1" applyProtection="1"/>
    <xf numFmtId="165" fontId="3" fillId="0" borderId="0" xfId="3" applyNumberFormat="1" applyFont="1" applyFill="1" applyProtection="1"/>
    <xf numFmtId="0" fontId="2" fillId="0" borderId="0" xfId="4" applyFont="1" applyFill="1" applyAlignment="1" applyProtection="1">
      <alignment horizontal="left"/>
    </xf>
    <xf numFmtId="39" fontId="3" fillId="0" borderId="0" xfId="4" applyNumberFormat="1" applyFont="1" applyFill="1" applyProtection="1"/>
    <xf numFmtId="0" fontId="2" fillId="0" borderId="0" xfId="4" applyFont="1" applyFill="1" applyProtection="1"/>
    <xf numFmtId="0" fontId="2" fillId="0" borderId="0" xfId="4" applyFont="1" applyFill="1" applyAlignment="1" applyProtection="1">
      <alignment horizontal="center"/>
    </xf>
    <xf numFmtId="43" fontId="2" fillId="0" borderId="0" xfId="1" applyFont="1" applyFill="1" applyAlignment="1" applyProtection="1">
      <alignment horizontal="center"/>
    </xf>
    <xf numFmtId="0" fontId="2" fillId="0" borderId="0" xfId="4" applyFont="1" applyFill="1" applyBorder="1" applyAlignment="1" applyProtection="1">
      <alignment horizontal="center"/>
    </xf>
    <xf numFmtId="0" fontId="3" fillId="0" borderId="0" xfId="4" applyFont="1" applyFill="1" applyBorder="1"/>
    <xf numFmtId="0" fontId="2" fillId="0" borderId="9" xfId="4" applyFont="1" applyFill="1" applyBorder="1" applyAlignment="1" applyProtection="1">
      <alignment horizontal="left"/>
    </xf>
    <xf numFmtId="0" fontId="2" fillId="0" borderId="9" xfId="4" applyFont="1" applyFill="1" applyBorder="1" applyProtection="1"/>
    <xf numFmtId="0" fontId="2" fillId="0" borderId="9" xfId="4" applyFont="1" applyFill="1" applyBorder="1" applyAlignment="1" applyProtection="1">
      <alignment horizontal="center" wrapText="1"/>
    </xf>
    <xf numFmtId="43" fontId="3" fillId="0" borderId="0" xfId="4" applyNumberFormat="1" applyFont="1" applyFill="1" applyProtection="1"/>
    <xf numFmtId="7" fontId="3" fillId="0" borderId="0" xfId="4" applyNumberFormat="1" applyFont="1" applyFill="1" applyAlignment="1" applyProtection="1">
      <alignment horizontal="right"/>
    </xf>
    <xf numFmtId="10" fontId="3" fillId="0" borderId="0" xfId="4" applyNumberFormat="1" applyFont="1" applyFill="1" applyAlignment="1" applyProtection="1">
      <alignment horizontal="center"/>
    </xf>
    <xf numFmtId="39" fontId="3" fillId="0" borderId="0" xfId="4" applyNumberFormat="1" applyFont="1" applyFill="1" applyProtection="1">
      <protection locked="0"/>
    </xf>
    <xf numFmtId="39" fontId="3" fillId="0" borderId="0" xfId="4" quotePrefix="1" applyNumberFormat="1" applyFont="1" applyFill="1" applyBorder="1" applyAlignment="1" applyProtection="1">
      <alignment horizontal="right"/>
    </xf>
    <xf numFmtId="0" fontId="2" fillId="0" borderId="10" xfId="4" applyFont="1" applyFill="1" applyBorder="1" applyAlignment="1" applyProtection="1">
      <alignment horizontal="left"/>
    </xf>
    <xf numFmtId="0" fontId="2" fillId="0" borderId="10" xfId="4" applyFont="1" applyFill="1" applyBorder="1" applyProtection="1"/>
    <xf numFmtId="7" fontId="2" fillId="0" borderId="10" xfId="4" applyNumberFormat="1" applyFont="1" applyFill="1" applyBorder="1" applyAlignment="1" applyProtection="1">
      <alignment horizontal="right"/>
    </xf>
    <xf numFmtId="43" fontId="2" fillId="0" borderId="10" xfId="4" applyNumberFormat="1" applyFont="1" applyFill="1" applyBorder="1" applyAlignment="1" applyProtection="1">
      <alignment horizontal="right"/>
    </xf>
    <xf numFmtId="10" fontId="2" fillId="0" borderId="10" xfId="4" applyNumberFormat="1" applyFont="1" applyFill="1" applyBorder="1" applyAlignment="1" applyProtection="1">
      <alignment horizontal="center"/>
    </xf>
    <xf numFmtId="39" fontId="2" fillId="0" borderId="0" xfId="4" applyNumberFormat="1" applyFont="1" applyFill="1" applyProtection="1"/>
    <xf numFmtId="0" fontId="2" fillId="0" borderId="0" xfId="4" applyFont="1" applyFill="1"/>
    <xf numFmtId="10" fontId="2" fillId="0" borderId="0" xfId="4" applyNumberFormat="1" applyFont="1" applyFill="1" applyProtection="1"/>
    <xf numFmtId="0" fontId="3" fillId="0" borderId="0" xfId="4" applyFont="1" applyFill="1" applyAlignment="1">
      <alignment horizontal="center"/>
    </xf>
    <xf numFmtId="10" fontId="3" fillId="0" borderId="0" xfId="4" applyNumberFormat="1" applyFont="1" applyFill="1" applyAlignment="1">
      <alignment horizontal="center"/>
    </xf>
    <xf numFmtId="10" fontId="2" fillId="0" borderId="9" xfId="4" applyNumberFormat="1" applyFont="1" applyFill="1" applyBorder="1" applyAlignment="1" applyProtection="1">
      <alignment horizontal="center" wrapText="1"/>
    </xf>
    <xf numFmtId="39" fontId="3" fillId="0" borderId="0" xfId="4" applyNumberFormat="1" applyFont="1" applyFill="1" applyBorder="1" applyProtection="1"/>
    <xf numFmtId="7" fontId="3" fillId="0" borderId="0" xfId="4" applyNumberFormat="1" applyFont="1" applyFill="1"/>
    <xf numFmtId="39" fontId="3" fillId="0" borderId="0" xfId="5" applyNumberFormat="1" applyFont="1" applyFill="1" applyBorder="1" applyAlignment="1">
      <alignment horizontal="right"/>
    </xf>
    <xf numFmtId="166" fontId="3" fillId="0" borderId="0" xfId="4" applyNumberFormat="1" applyFont="1" applyFill="1" applyProtection="1">
      <protection locked="0"/>
    </xf>
    <xf numFmtId="40" fontId="3" fillId="0" borderId="0" xfId="5" applyFont="1" applyFill="1" applyBorder="1" applyAlignment="1">
      <alignment horizontal="right"/>
    </xf>
    <xf numFmtId="7" fontId="2" fillId="0" borderId="10" xfId="4" applyNumberFormat="1" applyFont="1" applyFill="1" applyBorder="1" applyProtection="1"/>
    <xf numFmtId="10" fontId="2" fillId="0" borderId="10" xfId="3" applyNumberFormat="1" applyFont="1" applyFill="1" applyBorder="1" applyAlignment="1" applyProtection="1">
      <alignment horizontal="center"/>
    </xf>
    <xf numFmtId="0" fontId="2" fillId="0" borderId="0" xfId="4" applyFont="1" applyFill="1" applyBorder="1" applyAlignment="1" applyProtection="1">
      <alignment horizontal="left"/>
    </xf>
    <xf numFmtId="0" fontId="3" fillId="0" borderId="0" xfId="4" applyFont="1" applyFill="1" applyBorder="1" applyProtection="1"/>
    <xf numFmtId="167" fontId="3" fillId="0" borderId="0" xfId="4" applyNumberFormat="1" applyFont="1" applyFill="1" applyBorder="1" applyProtection="1"/>
    <xf numFmtId="10" fontId="3" fillId="0" borderId="0" xfId="4" applyNumberFormat="1" applyFont="1" applyFill="1" applyProtection="1"/>
    <xf numFmtId="7" fontId="3" fillId="0" borderId="0" xfId="4" applyNumberFormat="1" applyFont="1" applyFill="1" applyProtection="1"/>
    <xf numFmtId="39" fontId="3" fillId="0" borderId="0" xfId="4" applyNumberFormat="1" applyFont="1" applyFill="1"/>
    <xf numFmtId="168" fontId="3" fillId="0" borderId="0" xfId="1" applyNumberFormat="1" applyFont="1" applyFill="1" applyAlignment="1" applyProtection="1">
      <alignment horizontal="center"/>
    </xf>
    <xf numFmtId="0" fontId="7" fillId="0" borderId="0" xfId="4" applyFont="1" applyFill="1" applyAlignment="1" applyProtection="1">
      <alignment horizontal="left"/>
    </xf>
    <xf numFmtId="39" fontId="7" fillId="0" borderId="0" xfId="4" applyNumberFormat="1" applyFont="1" applyFill="1" applyProtection="1"/>
    <xf numFmtId="0" fontId="3" fillId="0" borderId="0" xfId="0" applyFont="1" applyFill="1"/>
    <xf numFmtId="0" fontId="3" fillId="0" borderId="0" xfId="0" applyFont="1"/>
    <xf numFmtId="7" fontId="3" fillId="0" borderId="0" xfId="0" applyNumberFormat="1" applyFont="1" applyFill="1"/>
    <xf numFmtId="39" fontId="8" fillId="0" borderId="0" xfId="4" applyNumberFormat="1" applyFont="1" applyFill="1"/>
    <xf numFmtId="39" fontId="9" fillId="0" borderId="0" xfId="4" applyNumberFormat="1" applyFont="1" applyFill="1"/>
    <xf numFmtId="7" fontId="3" fillId="0" borderId="0" xfId="1" applyNumberFormat="1" applyFont="1" applyFill="1" applyProtection="1"/>
    <xf numFmtId="7" fontId="8" fillId="0" borderId="0" xfId="4" applyNumberFormat="1" applyFont="1" applyFill="1" applyProtection="1"/>
    <xf numFmtId="37" fontId="3" fillId="0" borderId="0" xfId="4" applyNumberFormat="1" applyFont="1" applyFill="1" applyProtection="1"/>
    <xf numFmtId="0" fontId="3" fillId="0" borderId="9" xfId="4" applyFont="1" applyFill="1" applyBorder="1" applyProtection="1"/>
    <xf numFmtId="169" fontId="3" fillId="0" borderId="0" xfId="3" applyNumberFormat="1" applyFont="1" applyFill="1" applyProtection="1"/>
    <xf numFmtId="7" fontId="2" fillId="0" borderId="0" xfId="4" applyNumberFormat="1" applyFont="1" applyFill="1"/>
    <xf numFmtId="43" fontId="3" fillId="0" borderId="0" xfId="1" applyFont="1" applyFill="1"/>
    <xf numFmtId="169" fontId="2" fillId="0" borderId="0" xfId="4" applyNumberFormat="1" applyFont="1" applyFill="1" applyProtection="1"/>
    <xf numFmtId="169" fontId="3" fillId="0" borderId="0" xfId="4" applyNumberFormat="1" applyFont="1" applyFill="1" applyProtection="1"/>
    <xf numFmtId="44" fontId="3" fillId="0" borderId="0" xfId="2" applyFont="1" applyFill="1" applyProtection="1"/>
    <xf numFmtId="0" fontId="3" fillId="0" borderId="0" xfId="0" applyFont="1" applyFill="1" applyBorder="1"/>
    <xf numFmtId="10" fontId="3" fillId="0" borderId="0" xfId="3" applyNumberFormat="1" applyFont="1" applyFill="1" applyAlignment="1" applyProtection="1">
      <alignment horizontal="left"/>
    </xf>
    <xf numFmtId="169" fontId="3" fillId="0" borderId="0" xfId="4" applyNumberFormat="1" applyFont="1" applyFill="1" applyAlignment="1" applyProtection="1">
      <alignment horizontal="right"/>
    </xf>
    <xf numFmtId="170" fontId="3" fillId="0" borderId="0" xfId="2" applyNumberFormat="1" applyFont="1" applyFill="1" applyProtection="1"/>
    <xf numFmtId="0" fontId="3" fillId="0" borderId="0" xfId="4" applyFont="1" applyFill="1" applyBorder="1" applyAlignment="1" applyProtection="1">
      <alignment horizontal="left"/>
    </xf>
    <xf numFmtId="171" fontId="3" fillId="0" borderId="0" xfId="3" applyNumberFormat="1" applyFont="1" applyFill="1" applyProtection="1"/>
    <xf numFmtId="0" fontId="2" fillId="0" borderId="0" xfId="4" applyFont="1" applyFill="1" applyBorder="1" applyProtection="1"/>
    <xf numFmtId="169" fontId="2" fillId="0" borderId="10" xfId="4" applyNumberFormat="1" applyFont="1" applyFill="1" applyBorder="1" applyProtection="1"/>
    <xf numFmtId="39" fontId="3" fillId="0" borderId="0" xfId="4" applyNumberFormat="1" applyFont="1" applyFill="1" applyBorder="1" applyProtection="1">
      <protection locked="0"/>
    </xf>
    <xf numFmtId="165" fontId="3" fillId="0" borderId="0" xfId="4" applyNumberFormat="1" applyFont="1" applyFill="1" applyProtection="1"/>
    <xf numFmtId="0" fontId="3" fillId="0" borderId="0" xfId="4" applyFont="1" applyFill="1" applyAlignment="1" applyProtection="1">
      <alignment horizontal="left"/>
      <protection locked="0"/>
    </xf>
    <xf numFmtId="0" fontId="10" fillId="0" borderId="0" xfId="4" applyFont="1" applyFill="1"/>
    <xf numFmtId="0" fontId="2" fillId="0" borderId="0" xfId="6" quotePrefix="1" applyFont="1" applyFill="1" applyAlignment="1" applyProtection="1">
      <alignment horizontal="left"/>
    </xf>
    <xf numFmtId="0" fontId="3" fillId="0" borderId="0" xfId="6" applyFont="1" applyFill="1" applyProtection="1"/>
    <xf numFmtId="0" fontId="3" fillId="0" borderId="0" xfId="6" applyFont="1" applyFill="1"/>
    <xf numFmtId="0" fontId="8" fillId="3" borderId="0" xfId="6" applyFont="1" applyFill="1" applyAlignment="1">
      <alignment horizontal="center"/>
    </xf>
    <xf numFmtId="0" fontId="8" fillId="3" borderId="0" xfId="6" applyFont="1" applyFill="1"/>
    <xf numFmtId="0" fontId="8" fillId="3" borderId="0" xfId="7" applyFont="1" applyFill="1"/>
    <xf numFmtId="0" fontId="8" fillId="3" borderId="0" xfId="7" applyFont="1" applyFill="1" applyProtection="1"/>
    <xf numFmtId="0" fontId="8" fillId="3" borderId="0" xfId="8" applyFont="1" applyFill="1" applyBorder="1" applyAlignment="1">
      <alignment horizontal="center"/>
    </xf>
    <xf numFmtId="0" fontId="2" fillId="0" borderId="11" xfId="6" applyFont="1" applyFill="1" applyBorder="1" applyProtection="1"/>
    <xf numFmtId="0" fontId="4" fillId="0" borderId="10" xfId="6" applyFont="1" applyFill="1" applyBorder="1" applyAlignment="1" applyProtection="1">
      <alignment horizontal="right"/>
    </xf>
    <xf numFmtId="0" fontId="4" fillId="0" borderId="12" xfId="6" applyFont="1" applyFill="1" applyBorder="1" applyAlignment="1" applyProtection="1">
      <alignment horizontal="right"/>
    </xf>
    <xf numFmtId="0" fontId="2" fillId="0" borderId="0" xfId="6" applyFont="1" applyFill="1" applyAlignment="1" applyProtection="1">
      <alignment horizontal="right"/>
    </xf>
    <xf numFmtId="10" fontId="2" fillId="0" borderId="0" xfId="9" applyNumberFormat="1" applyFont="1" applyFill="1" applyAlignment="1" applyProtection="1">
      <alignment horizontal="center"/>
    </xf>
    <xf numFmtId="172" fontId="3" fillId="0" borderId="0" xfId="6" applyNumberFormat="1" applyFont="1" applyFill="1" applyProtection="1"/>
    <xf numFmtId="14" fontId="3" fillId="0" borderId="11" xfId="6" applyNumberFormat="1" applyFont="1" applyFill="1" applyBorder="1" applyAlignment="1" applyProtection="1">
      <alignment horizontal="left"/>
    </xf>
    <xf numFmtId="164" fontId="11" fillId="0" borderId="10" xfId="6" applyNumberFormat="1" applyFont="1" applyFill="1" applyBorder="1" applyProtection="1"/>
    <xf numFmtId="164" fontId="11" fillId="0" borderId="12" xfId="6" applyNumberFormat="1" applyFont="1" applyFill="1" applyBorder="1" applyProtection="1"/>
    <xf numFmtId="14" fontId="3" fillId="0" borderId="4" xfId="6" applyNumberFormat="1" applyFont="1" applyFill="1" applyBorder="1" applyAlignment="1" applyProtection="1">
      <alignment horizontal="left"/>
    </xf>
    <xf numFmtId="164" fontId="11" fillId="0" borderId="0" xfId="6" applyNumberFormat="1" applyFont="1" applyFill="1" applyBorder="1" applyProtection="1"/>
    <xf numFmtId="164" fontId="3" fillId="0" borderId="5" xfId="6" applyNumberFormat="1" applyFont="1" applyFill="1" applyBorder="1" applyProtection="1"/>
    <xf numFmtId="0" fontId="3" fillId="0" borderId="0" xfId="6" applyFont="1" applyFill="1" applyAlignment="1" applyProtection="1">
      <alignment horizontal="left"/>
    </xf>
    <xf numFmtId="0" fontId="3" fillId="0" borderId="6" xfId="6" applyFont="1" applyFill="1" applyBorder="1" applyAlignment="1" applyProtection="1">
      <alignment horizontal="left"/>
    </xf>
    <xf numFmtId="1" fontId="3" fillId="0" borderId="7" xfId="6" applyNumberFormat="1" applyFont="1" applyFill="1" applyBorder="1"/>
    <xf numFmtId="0" fontId="3" fillId="0" borderId="7" xfId="6" applyFont="1" applyFill="1" applyBorder="1"/>
    <xf numFmtId="0" fontId="3" fillId="0" borderId="8" xfId="6" applyFont="1" applyFill="1" applyBorder="1" applyProtection="1"/>
    <xf numFmtId="164" fontId="2" fillId="0" borderId="0" xfId="8" applyNumberFormat="1" applyFont="1"/>
    <xf numFmtId="0" fontId="3" fillId="0" borderId="0" xfId="8" applyFont="1"/>
    <xf numFmtId="0" fontId="2" fillId="0" borderId="0" xfId="8" applyFont="1" applyAlignment="1">
      <alignment horizontal="center"/>
    </xf>
    <xf numFmtId="0" fontId="2" fillId="0" borderId="7" xfId="8" applyFont="1" applyBorder="1" applyAlignment="1">
      <alignment horizontal="center"/>
    </xf>
    <xf numFmtId="0" fontId="2" fillId="0" borderId="0" xfId="8" applyFont="1"/>
    <xf numFmtId="14" fontId="3" fillId="0" borderId="0" xfId="8" applyNumberFormat="1" applyFont="1" applyAlignment="1">
      <alignment horizontal="center"/>
    </xf>
    <xf numFmtId="0" fontId="3" fillId="0" borderId="0" xfId="8" applyFont="1" applyAlignment="1">
      <alignment horizontal="center"/>
    </xf>
    <xf numFmtId="7" fontId="11" fillId="0" borderId="0" xfId="10" applyNumberFormat="1" applyFont="1" applyFill="1" applyAlignment="1" applyProtection="1">
      <alignment horizontal="right"/>
    </xf>
    <xf numFmtId="0" fontId="3" fillId="0" borderId="0" xfId="8" applyFont="1" applyAlignment="1">
      <alignment horizontal="right"/>
    </xf>
    <xf numFmtId="43" fontId="3" fillId="0" borderId="0" xfId="8" applyNumberFormat="1" applyFont="1"/>
    <xf numFmtId="0" fontId="9" fillId="0" borderId="0" xfId="8" applyFont="1"/>
    <xf numFmtId="43" fontId="11" fillId="0" borderId="0" xfId="10" applyNumberFormat="1" applyFont="1" applyFill="1" applyAlignment="1" applyProtection="1">
      <alignment horizontal="right"/>
    </xf>
    <xf numFmtId="0" fontId="2" fillId="0" borderId="7" xfId="6" applyFont="1" applyFill="1" applyBorder="1" applyAlignment="1" applyProtection="1">
      <alignment horizontal="center"/>
    </xf>
    <xf numFmtId="10" fontId="3" fillId="0" borderId="0" xfId="8" applyNumberFormat="1" applyFont="1" applyAlignment="1">
      <alignment horizontal="left"/>
    </xf>
    <xf numFmtId="7" fontId="3" fillId="0" borderId="0" xfId="8" applyNumberFormat="1" applyFont="1"/>
    <xf numFmtId="43" fontId="11" fillId="0" borderId="7" xfId="10" applyNumberFormat="1" applyFont="1" applyFill="1" applyBorder="1" applyAlignment="1" applyProtection="1">
      <alignment horizontal="right"/>
    </xf>
    <xf numFmtId="10" fontId="2" fillId="0" borderId="0" xfId="8" applyNumberFormat="1" applyFont="1" applyAlignment="1">
      <alignment horizontal="left"/>
    </xf>
    <xf numFmtId="43" fontId="12" fillId="0" borderId="0" xfId="6" applyNumberFormat="1" applyFont="1" applyFill="1" applyProtection="1"/>
    <xf numFmtId="0" fontId="2" fillId="0" borderId="7" xfId="8" applyFont="1" applyBorder="1" applyAlignment="1">
      <alignment horizontal="center"/>
    </xf>
    <xf numFmtId="10" fontId="3" fillId="0" borderId="0" xfId="8" applyNumberFormat="1" applyFont="1"/>
    <xf numFmtId="1" fontId="3" fillId="0" borderId="0" xfId="8" applyNumberFormat="1" applyFont="1"/>
    <xf numFmtId="7" fontId="12" fillId="0" borderId="0" xfId="7" applyNumberFormat="1" applyFont="1" applyFill="1" applyAlignment="1" applyProtection="1">
      <alignment horizontal="center" wrapText="1"/>
    </xf>
    <xf numFmtId="10" fontId="2" fillId="0" borderId="0" xfId="11" applyNumberFormat="1" applyFont="1" applyFill="1" applyAlignment="1">
      <alignment horizontal="center" wrapText="1"/>
    </xf>
    <xf numFmtId="167" fontId="3" fillId="0" borderId="0" xfId="3" applyNumberFormat="1" applyFont="1"/>
    <xf numFmtId="10" fontId="3" fillId="0" borderId="0" xfId="9" applyNumberFormat="1" applyFont="1"/>
    <xf numFmtId="43" fontId="3" fillId="0" borderId="0" xfId="8" applyNumberFormat="1" applyFont="1" applyBorder="1"/>
    <xf numFmtId="43" fontId="2" fillId="0" borderId="0" xfId="12" applyNumberFormat="1" applyFont="1" applyFill="1" applyBorder="1"/>
    <xf numFmtId="7" fontId="2" fillId="0" borderId="0" xfId="9" applyNumberFormat="1" applyFont="1" applyBorder="1"/>
    <xf numFmtId="0" fontId="3" fillId="0" borderId="0" xfId="8" applyFont="1" applyBorder="1"/>
    <xf numFmtId="0" fontId="3" fillId="0" borderId="7" xfId="8" applyFont="1" applyBorder="1" applyAlignment="1">
      <alignment horizontal="center"/>
    </xf>
    <xf numFmtId="4" fontId="3" fillId="0" borderId="0" xfId="8" applyNumberFormat="1" applyFont="1" applyBorder="1"/>
    <xf numFmtId="43" fontId="11" fillId="0" borderId="0" xfId="1" applyFont="1" applyFill="1" applyProtection="1"/>
    <xf numFmtId="169" fontId="2" fillId="0" borderId="0" xfId="8" applyNumberFormat="1" applyFont="1" applyBorder="1" applyAlignment="1">
      <alignment horizontal="center"/>
    </xf>
    <xf numFmtId="0" fontId="2" fillId="0" borderId="0" xfId="8" applyFont="1" applyBorder="1" applyAlignment="1">
      <alignment horizontal="center"/>
    </xf>
    <xf numFmtId="7" fontId="11" fillId="0" borderId="7" xfId="10" applyNumberFormat="1" applyFont="1" applyFill="1" applyBorder="1" applyAlignment="1" applyProtection="1">
      <alignment horizontal="right"/>
    </xf>
    <xf numFmtId="43" fontId="11" fillId="0" borderId="7" xfId="1" applyFont="1" applyFill="1" applyBorder="1" applyProtection="1"/>
    <xf numFmtId="169" fontId="12" fillId="0" borderId="0" xfId="8" applyNumberFormat="1" applyFont="1" applyBorder="1" applyAlignment="1">
      <alignment horizontal="center"/>
    </xf>
    <xf numFmtId="169" fontId="2" fillId="0" borderId="0" xfId="9" applyNumberFormat="1" applyFont="1" applyBorder="1" applyAlignment="1">
      <alignment horizontal="center"/>
    </xf>
    <xf numFmtId="7" fontId="14" fillId="0" borderId="0" xfId="6" applyNumberFormat="1" applyFont="1" applyFill="1" applyBorder="1" applyProtection="1"/>
    <xf numFmtId="43" fontId="3" fillId="0" borderId="0" xfId="1" applyFont="1"/>
    <xf numFmtId="39" fontId="2" fillId="0" borderId="0" xfId="8" applyNumberFormat="1" applyFont="1" applyAlignment="1">
      <alignment horizontal="center"/>
    </xf>
    <xf numFmtId="43" fontId="11" fillId="0" borderId="0" xfId="6" applyNumberFormat="1" applyFont="1" applyFill="1" applyBorder="1" applyProtection="1"/>
    <xf numFmtId="0" fontId="3" fillId="0" borderId="0" xfId="8" applyNumberFormat="1" applyFont="1"/>
    <xf numFmtId="39" fontId="2" fillId="0" borderId="7" xfId="8" applyNumberFormat="1" applyFont="1" applyBorder="1" applyAlignment="1">
      <alignment horizontal="center"/>
    </xf>
    <xf numFmtId="7" fontId="3" fillId="0" borderId="0" xfId="8" applyNumberFormat="1" applyFont="1" applyBorder="1"/>
    <xf numFmtId="0" fontId="3" fillId="0" borderId="0" xfId="8" applyFont="1" applyBorder="1" applyAlignment="1">
      <alignment horizontal="center"/>
    </xf>
    <xf numFmtId="7" fontId="11" fillId="0" borderId="0" xfId="6" applyNumberFormat="1" applyFont="1" applyFill="1" applyProtection="1"/>
    <xf numFmtId="43" fontId="11" fillId="0" borderId="0" xfId="10" applyNumberFormat="1" applyFont="1" applyFill="1" applyBorder="1" applyAlignment="1" applyProtection="1">
      <alignment horizontal="right"/>
    </xf>
    <xf numFmtId="43" fontId="11" fillId="0" borderId="0" xfId="1" applyFont="1" applyFill="1" applyBorder="1" applyProtection="1"/>
    <xf numFmtId="7" fontId="11" fillId="0" borderId="0" xfId="10" applyNumberFormat="1" applyFont="1" applyFill="1" applyBorder="1" applyAlignment="1" applyProtection="1">
      <alignment horizontal="right"/>
    </xf>
    <xf numFmtId="0" fontId="11" fillId="0" borderId="0" xfId="6" applyFont="1" applyFill="1" applyAlignment="1" applyProtection="1">
      <alignment horizontal="left"/>
    </xf>
    <xf numFmtId="43" fontId="3" fillId="0" borderId="0" xfId="1" applyFont="1" applyBorder="1"/>
    <xf numFmtId="169" fontId="3" fillId="0" borderId="0" xfId="8" applyNumberFormat="1" applyFont="1" applyAlignment="1">
      <alignment horizontal="left"/>
    </xf>
    <xf numFmtId="0" fontId="3" fillId="0" borderId="0" xfId="11" applyFont="1" applyAlignment="1">
      <alignment horizontal="right"/>
    </xf>
    <xf numFmtId="43" fontId="3" fillId="0" borderId="0" xfId="1" applyFont="1" applyFill="1" applyBorder="1" applyProtection="1"/>
    <xf numFmtId="169" fontId="3" fillId="0" borderId="0" xfId="8" applyNumberFormat="1" applyFont="1"/>
    <xf numFmtId="43" fontId="11" fillId="0" borderId="0" xfId="12" applyFont="1" applyFill="1" applyBorder="1" applyAlignment="1" applyProtection="1">
      <alignment horizontal="right"/>
    </xf>
    <xf numFmtId="43" fontId="11" fillId="0" borderId="7" xfId="1" applyFont="1" applyFill="1" applyBorder="1" applyAlignment="1" applyProtection="1">
      <alignment horizontal="right"/>
    </xf>
    <xf numFmtId="0" fontId="2" fillId="0" borderId="0" xfId="8" applyFont="1" applyBorder="1"/>
    <xf numFmtId="43" fontId="3" fillId="0" borderId="0" xfId="13" applyFont="1" applyFill="1"/>
    <xf numFmtId="0" fontId="3" fillId="0" borderId="0" xfId="8" applyFont="1" applyFill="1"/>
    <xf numFmtId="7" fontId="3" fillId="0" borderId="0" xfId="8" applyNumberFormat="1" applyFont="1" applyFill="1"/>
    <xf numFmtId="7" fontId="2" fillId="0" borderId="0" xfId="12" applyNumberFormat="1" applyFont="1" applyBorder="1"/>
    <xf numFmtId="43" fontId="3" fillId="0" borderId="0" xfId="12" applyFont="1"/>
    <xf numFmtId="7" fontId="2" fillId="0" borderId="10" xfId="12" applyNumberFormat="1" applyFont="1" applyBorder="1"/>
    <xf numFmtId="167" fontId="3" fillId="0" borderId="0" xfId="6" applyNumberFormat="1" applyFont="1" applyFill="1" applyProtection="1"/>
    <xf numFmtId="39" fontId="3" fillId="0" borderId="0" xfId="8" applyNumberFormat="1" applyFont="1"/>
    <xf numFmtId="16" fontId="3" fillId="0" borderId="0" xfId="8" applyNumberFormat="1" applyFont="1"/>
    <xf numFmtId="39" fontId="3" fillId="0" borderId="0" xfId="8" applyNumberFormat="1" applyFont="1" applyBorder="1"/>
    <xf numFmtId="44" fontId="3" fillId="0" borderId="0" xfId="8" applyNumberFormat="1" applyFont="1" applyFill="1"/>
    <xf numFmtId="15" fontId="3" fillId="0" borderId="0" xfId="8" applyNumberFormat="1" applyFont="1"/>
    <xf numFmtId="7" fontId="3" fillId="0" borderId="0" xfId="12" applyNumberFormat="1" applyFont="1"/>
    <xf numFmtId="0" fontId="15" fillId="0" borderId="0" xfId="8" quotePrefix="1" applyFont="1" applyAlignment="1">
      <alignment horizontal="right"/>
    </xf>
    <xf numFmtId="44" fontId="3" fillId="0" borderId="7" xfId="8" applyNumberFormat="1" applyFont="1" applyFill="1" applyBorder="1"/>
    <xf numFmtId="0" fontId="16" fillId="0" borderId="0" xfId="8" applyFont="1"/>
    <xf numFmtId="165" fontId="3" fillId="0" borderId="0" xfId="8" applyNumberFormat="1" applyFont="1"/>
    <xf numFmtId="7" fontId="3" fillId="0" borderId="0" xfId="12" applyNumberFormat="1" applyFont="1" applyBorder="1"/>
    <xf numFmtId="0" fontId="3" fillId="0" borderId="0" xfId="8" quotePrefix="1" applyFont="1"/>
    <xf numFmtId="7" fontId="11" fillId="0" borderId="0" xfId="6" applyNumberFormat="1" applyFont="1" applyFill="1" applyBorder="1" applyProtection="1"/>
    <xf numFmtId="0" fontId="2" fillId="0" borderId="7" xfId="8" quotePrefix="1" applyFont="1" applyBorder="1"/>
    <xf numFmtId="0" fontId="3" fillId="0" borderId="7" xfId="8" applyFont="1" applyBorder="1"/>
    <xf numFmtId="39" fontId="3" fillId="0" borderId="0" xfId="8" applyNumberFormat="1" applyFont="1" applyBorder="1" applyAlignment="1">
      <alignment horizontal="right"/>
    </xf>
    <xf numFmtId="173" fontId="3" fillId="0" borderId="0" xfId="3" applyNumberFormat="1" applyFont="1"/>
    <xf numFmtId="10" fontId="3" fillId="0" borderId="0" xfId="3" applyNumberFormat="1" applyFont="1"/>
    <xf numFmtId="7" fontId="3" fillId="0" borderId="10" xfId="12" applyNumberFormat="1" applyFont="1" applyBorder="1"/>
    <xf numFmtId="0" fontId="2" fillId="0" borderId="1" xfId="8" applyFont="1" applyBorder="1" applyAlignment="1">
      <alignment horizontal="center"/>
    </xf>
    <xf numFmtId="0" fontId="2" fillId="0" borderId="13" xfId="8" applyFont="1" applyBorder="1" applyAlignment="1">
      <alignment horizontal="center"/>
    </xf>
    <xf numFmtId="0" fontId="2" fillId="0" borderId="7" xfId="8" quotePrefix="1" applyFont="1" applyBorder="1" applyAlignment="1">
      <alignment horizontal="left" vertical="center"/>
    </xf>
    <xf numFmtId="0" fontId="2" fillId="0" borderId="0" xfId="11" applyFont="1" applyAlignment="1">
      <alignment horizontal="right"/>
    </xf>
    <xf numFmtId="0" fontId="3" fillId="0" borderId="0" xfId="11" applyFont="1" applyAlignment="1">
      <alignment horizontal="left"/>
    </xf>
    <xf numFmtId="10" fontId="3" fillId="0" borderId="0" xfId="14" applyNumberFormat="1" applyFont="1"/>
    <xf numFmtId="2" fontId="3" fillId="0" borderId="0" xfId="8" applyNumberFormat="1" applyFont="1"/>
    <xf numFmtId="0" fontId="3" fillId="0" borderId="0" xfId="11" applyFont="1" applyAlignment="1">
      <alignment horizontal="left" wrapText="1"/>
    </xf>
    <xf numFmtId="7" fontId="3" fillId="0" borderId="0" xfId="11" applyNumberFormat="1" applyFont="1"/>
    <xf numFmtId="0" fontId="3" fillId="0" borderId="0" xfId="11" applyFont="1" applyAlignment="1">
      <alignment horizontal="left" wrapText="1"/>
    </xf>
    <xf numFmtId="0" fontId="3" fillId="0" borderId="0" xfId="11" applyFont="1"/>
    <xf numFmtId="0" fontId="3" fillId="0" borderId="0" xfId="8" applyFont="1" applyAlignment="1">
      <alignment horizontal="center" wrapText="1"/>
    </xf>
    <xf numFmtId="2" fontId="3" fillId="0" borderId="0" xfId="8" applyNumberFormat="1" applyFont="1" applyFill="1"/>
    <xf numFmtId="0" fontId="3" fillId="0" borderId="0" xfId="6" applyFont="1" applyFill="1" applyBorder="1"/>
    <xf numFmtId="0" fontId="3" fillId="0" borderId="0" xfId="6" applyFont="1" applyFill="1" applyBorder="1" applyProtection="1"/>
    <xf numFmtId="0" fontId="2" fillId="0" borderId="0" xfId="6" applyFont="1" applyFill="1" applyBorder="1" applyAlignment="1" applyProtection="1">
      <alignment horizontal="right"/>
    </xf>
    <xf numFmtId="0" fontId="3" fillId="0" borderId="11" xfId="6" applyFont="1" applyFill="1" applyBorder="1" applyAlignment="1" applyProtection="1">
      <alignment horizontal="left"/>
    </xf>
    <xf numFmtId="164" fontId="3" fillId="0" borderId="10" xfId="6" applyNumberFormat="1" applyFont="1" applyFill="1" applyBorder="1" applyProtection="1"/>
    <xf numFmtId="164" fontId="3" fillId="0" borderId="12" xfId="6" applyNumberFormat="1" applyFont="1" applyFill="1" applyBorder="1" applyProtection="1"/>
    <xf numFmtId="164" fontId="3" fillId="0" borderId="0" xfId="6" applyNumberFormat="1" applyFont="1" applyFill="1" applyBorder="1" applyProtection="1"/>
    <xf numFmtId="0" fontId="3" fillId="0" borderId="4" xfId="6" applyFont="1" applyFill="1" applyBorder="1" applyAlignment="1" applyProtection="1">
      <alignment horizontal="left"/>
    </xf>
    <xf numFmtId="0" fontId="2" fillId="0" borderId="11" xfId="6" applyFont="1" applyFill="1" applyBorder="1"/>
    <xf numFmtId="0" fontId="3" fillId="0" borderId="10" xfId="6" applyFont="1" applyFill="1" applyBorder="1"/>
    <xf numFmtId="0" fontId="3" fillId="0" borderId="12" xfId="6" applyFont="1" applyFill="1" applyBorder="1"/>
    <xf numFmtId="0" fontId="3" fillId="0" borderId="4" xfId="6" applyFont="1" applyFill="1" applyBorder="1"/>
    <xf numFmtId="0" fontId="2" fillId="0" borderId="7" xfId="15" applyFont="1" applyBorder="1" applyAlignment="1">
      <alignment wrapText="1"/>
    </xf>
    <xf numFmtId="0" fontId="2" fillId="0" borderId="7" xfId="15" applyFont="1" applyBorder="1" applyAlignment="1">
      <alignment horizontal="center" wrapText="1"/>
    </xf>
    <xf numFmtId="0" fontId="2" fillId="0" borderId="0" xfId="15" applyFont="1" applyBorder="1" applyAlignment="1">
      <alignment horizontal="center" wrapText="1"/>
    </xf>
    <xf numFmtId="0" fontId="3" fillId="0" borderId="5" xfId="6" applyFont="1" applyFill="1" applyBorder="1"/>
    <xf numFmtId="0" fontId="3" fillId="0" borderId="0" xfId="15" applyFont="1" applyBorder="1"/>
    <xf numFmtId="7" fontId="2" fillId="0" borderId="0" xfId="15" applyNumberFormat="1" applyFont="1" applyBorder="1"/>
    <xf numFmtId="173" fontId="3" fillId="0" borderId="0" xfId="15" applyNumberFormat="1" applyFont="1" applyBorder="1"/>
    <xf numFmtId="7" fontId="3" fillId="0" borderId="0" xfId="15" applyNumberFormat="1" applyFont="1" applyBorder="1"/>
    <xf numFmtId="7" fontId="3" fillId="0" borderId="0" xfId="15" applyNumberFormat="1" applyFont="1"/>
    <xf numFmtId="10" fontId="3" fillId="0" borderId="0" xfId="15" applyNumberFormat="1" applyFont="1" applyBorder="1"/>
    <xf numFmtId="10" fontId="3" fillId="0" borderId="0" xfId="6" applyNumberFormat="1" applyFont="1" applyFill="1" applyAlignment="1">
      <alignment horizontal="right"/>
    </xf>
    <xf numFmtId="10" fontId="3" fillId="0" borderId="0" xfId="6" applyNumberFormat="1" applyFont="1" applyFill="1"/>
    <xf numFmtId="0" fontId="2" fillId="0" borderId="0" xfId="6" applyFont="1" applyFill="1" applyBorder="1" applyAlignment="1">
      <alignment horizontal="center"/>
    </xf>
    <xf numFmtId="7" fontId="2" fillId="0" borderId="0" xfId="15" applyNumberFormat="1" applyFont="1" applyFill="1" applyBorder="1"/>
    <xf numFmtId="10" fontId="3" fillId="0" borderId="7" xfId="15" applyNumberFormat="1" applyFont="1" applyBorder="1"/>
    <xf numFmtId="7" fontId="3" fillId="0" borderId="7" xfId="15" applyNumberFormat="1" applyFont="1" applyBorder="1"/>
    <xf numFmtId="0" fontId="2" fillId="0" borderId="0" xfId="15" applyFont="1" applyBorder="1"/>
    <xf numFmtId="7" fontId="3" fillId="0" borderId="10" xfId="15" applyNumberFormat="1" applyFont="1" applyBorder="1"/>
    <xf numFmtId="0" fontId="3" fillId="0" borderId="10" xfId="15" applyFont="1" applyBorder="1" applyAlignment="1">
      <alignment horizontal="right"/>
    </xf>
    <xf numFmtId="7" fontId="3" fillId="0" borderId="5" xfId="15" applyNumberFormat="1" applyFont="1" applyBorder="1"/>
    <xf numFmtId="0" fontId="3" fillId="0" borderId="5" xfId="15" applyFont="1" applyBorder="1"/>
    <xf numFmtId="0" fontId="3" fillId="0" borderId="0" xfId="15" applyFont="1"/>
    <xf numFmtId="0" fontId="3" fillId="0" borderId="6" xfId="6" applyFont="1" applyFill="1" applyBorder="1"/>
    <xf numFmtId="0" fontId="2" fillId="0" borderId="7" xfId="15" applyFont="1" applyBorder="1"/>
    <xf numFmtId="7" fontId="2" fillId="0" borderId="7" xfId="15" applyNumberFormat="1" applyFont="1" applyBorder="1"/>
    <xf numFmtId="0" fontId="3" fillId="0" borderId="8" xfId="6" applyFont="1" applyFill="1" applyBorder="1"/>
    <xf numFmtId="0" fontId="3" fillId="0" borderId="10" xfId="6" applyFont="1" applyFill="1" applyBorder="1" applyAlignment="1">
      <alignment horizontal="center"/>
    </xf>
    <xf numFmtId="0" fontId="3" fillId="0" borderId="12" xfId="6" applyFont="1" applyFill="1" applyBorder="1" applyAlignment="1">
      <alignment horizontal="center"/>
    </xf>
    <xf numFmtId="10" fontId="3" fillId="0" borderId="0" xfId="6" applyNumberFormat="1" applyFont="1" applyFill="1" applyBorder="1" applyAlignment="1">
      <alignment horizontal="right"/>
    </xf>
    <xf numFmtId="10" fontId="3" fillId="0" borderId="0" xfId="6" applyNumberFormat="1" applyFont="1" applyFill="1" applyBorder="1"/>
    <xf numFmtId="0" fontId="2" fillId="0" borderId="14" xfId="6" applyFont="1" applyFill="1" applyBorder="1" applyAlignment="1">
      <alignment horizontal="center"/>
    </xf>
    <xf numFmtId="7" fontId="3" fillId="0" borderId="0" xfId="12" applyNumberFormat="1" applyFont="1" applyFill="1" applyBorder="1"/>
    <xf numFmtId="0" fontId="3" fillId="0" borderId="0" xfId="6" applyFont="1" applyFill="1" applyBorder="1" applyAlignment="1">
      <alignment horizontal="center"/>
    </xf>
    <xf numFmtId="0" fontId="3" fillId="0" borderId="5" xfId="6" applyFont="1" applyFill="1" applyBorder="1" applyAlignment="1">
      <alignment horizontal="center"/>
    </xf>
    <xf numFmtId="0" fontId="3" fillId="0" borderId="4" xfId="6" applyFont="1" applyFill="1" applyBorder="1" applyAlignment="1">
      <alignment horizontal="right"/>
    </xf>
    <xf numFmtId="44" fontId="3" fillId="0" borderId="0" xfId="10" applyFont="1" applyFill="1" applyBorder="1"/>
    <xf numFmtId="7" fontId="3" fillId="0" borderId="0" xfId="10" applyNumberFormat="1" applyFont="1" applyFill="1" applyBorder="1"/>
    <xf numFmtId="0" fontId="2" fillId="0" borderId="5" xfId="6" applyFont="1" applyFill="1" applyBorder="1" applyAlignment="1">
      <alignment horizontal="center"/>
    </xf>
    <xf numFmtId="43" fontId="3" fillId="0" borderId="0" xfId="12" applyFont="1" applyFill="1" applyBorder="1"/>
    <xf numFmtId="7" fontId="3" fillId="0" borderId="5" xfId="10" applyNumberFormat="1" applyFont="1" applyFill="1" applyBorder="1"/>
    <xf numFmtId="10" fontId="3" fillId="0" borderId="4" xfId="6" applyNumberFormat="1" applyFont="1" applyFill="1" applyBorder="1"/>
    <xf numFmtId="44" fontId="3" fillId="0" borderId="5" xfId="10" applyFont="1" applyFill="1" applyBorder="1"/>
    <xf numFmtId="0" fontId="3" fillId="0" borderId="15" xfId="6" applyFont="1" applyFill="1" applyBorder="1" applyAlignment="1">
      <alignment horizontal="center"/>
    </xf>
    <xf numFmtId="43" fontId="3" fillId="0" borderId="0" xfId="6" applyNumberFormat="1" applyFont="1" applyFill="1" applyBorder="1"/>
    <xf numFmtId="10" fontId="3" fillId="0" borderId="5" xfId="6" applyNumberFormat="1" applyFont="1" applyFill="1" applyBorder="1" applyAlignment="1">
      <alignment horizontal="right"/>
    </xf>
    <xf numFmtId="0" fontId="2" fillId="0" borderId="0" xfId="6" applyFont="1" applyFill="1" applyBorder="1"/>
    <xf numFmtId="0" fontId="2" fillId="0" borderId="7" xfId="6" applyFont="1" applyFill="1" applyBorder="1"/>
    <xf numFmtId="7" fontId="2" fillId="0" borderId="8" xfId="15" applyNumberFormat="1" applyFont="1" applyBorder="1"/>
    <xf numFmtId="44" fontId="2" fillId="0" borderId="0" xfId="6" applyNumberFormat="1" applyFont="1" applyFill="1" applyBorder="1"/>
    <xf numFmtId="0" fontId="3" fillId="0" borderId="0" xfId="6" applyFont="1" applyFill="1" applyBorder="1" applyAlignment="1">
      <alignment horizontal="right"/>
    </xf>
    <xf numFmtId="0" fontId="2" fillId="0" borderId="4" xfId="6" applyFont="1" applyFill="1" applyBorder="1"/>
    <xf numFmtId="43" fontId="3" fillId="0" borderId="0" xfId="12" applyFont="1" applyBorder="1"/>
    <xf numFmtId="0" fontId="2" fillId="0" borderId="0" xfId="15" applyFont="1" applyBorder="1" applyAlignment="1">
      <alignment wrapText="1"/>
    </xf>
    <xf numFmtId="9" fontId="3" fillId="0" borderId="0" xfId="15" applyNumberFormat="1" applyFont="1" applyBorder="1"/>
    <xf numFmtId="0" fontId="3" fillId="0" borderId="0" xfId="15" applyFont="1" applyBorder="1" applyAlignment="1">
      <alignment horizontal="right"/>
    </xf>
    <xf numFmtId="37" fontId="3" fillId="0" borderId="0" xfId="15" applyNumberFormat="1" applyFont="1" applyBorder="1" applyAlignment="1">
      <alignment horizontal="center"/>
    </xf>
  </cellXfs>
  <cellStyles count="16">
    <cellStyle name="Comma" xfId="1" builtinId="3"/>
    <cellStyle name="Comma 4" xfId="12"/>
    <cellStyle name="Comma 5" xfId="13"/>
    <cellStyle name="Comma_Aggregare" xfId="5"/>
    <cellStyle name="Currency" xfId="2" builtinId="4"/>
    <cellStyle name="Currency 3" xfId="10"/>
    <cellStyle name="Normal" xfId="0" builtinId="0"/>
    <cellStyle name="Normal 4" xfId="8"/>
    <cellStyle name="Normal 4 2" xfId="11"/>
    <cellStyle name="Normal_Aggregare" xfId="4"/>
    <cellStyle name="Normal_Aggregare 2" xfId="6"/>
    <cellStyle name="Normal_Aggregare 2 2" xfId="7"/>
    <cellStyle name="Normal_sheet" xfId="15"/>
    <cellStyle name="Percent" xfId="3" builtinId="5"/>
    <cellStyle name="Percent 3" xfId="9"/>
    <cellStyle name="Percent 4" xfId="14"/>
  </cellStyles>
  <dxfs count="6"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69"/>
  <sheetViews>
    <sheetView tabSelected="1" zoomScaleNormal="100" workbookViewId="0">
      <selection activeCell="C5" sqref="C5"/>
    </sheetView>
  </sheetViews>
  <sheetFormatPr defaultColWidth="16.54296875" defaultRowHeight="12.5" x14ac:dyDescent="0.25"/>
  <cols>
    <col min="1" max="1" width="16.54296875" style="5"/>
    <col min="2" max="2" width="19.54296875" style="5" customWidth="1"/>
    <col min="3" max="3" width="21.81640625" style="5" customWidth="1"/>
    <col min="4" max="4" width="19.1796875" style="5" bestFit="1" customWidth="1"/>
    <col min="5" max="5" width="26.81640625" style="5" customWidth="1"/>
    <col min="6" max="6" width="25.1796875" style="5" customWidth="1"/>
    <col min="7" max="7" width="23.1796875" style="5" customWidth="1"/>
    <col min="8" max="8" width="19.81640625" style="5" customWidth="1"/>
    <col min="9" max="9" width="19.7265625" style="5" bestFit="1" customWidth="1"/>
    <col min="10" max="10" width="20.81640625" style="5" bestFit="1" customWidth="1"/>
    <col min="11" max="11" width="18.81640625" style="5" bestFit="1" customWidth="1"/>
    <col min="12" max="12" width="21.453125" style="5" bestFit="1" customWidth="1"/>
    <col min="13" max="16384" width="16.54296875" style="5"/>
  </cols>
  <sheetData>
    <row r="1" spans="1:19" ht="13" x14ac:dyDescent="0.3">
      <c r="A1" s="1" t="s">
        <v>0</v>
      </c>
      <c r="B1" s="2"/>
      <c r="C1" s="2"/>
      <c r="D1" s="2"/>
      <c r="E1" s="2"/>
      <c r="F1" s="2"/>
      <c r="G1" s="3"/>
      <c r="H1" s="3"/>
      <c r="I1" s="2"/>
      <c r="J1" s="2"/>
      <c r="K1" s="4"/>
      <c r="L1" s="2"/>
      <c r="S1" s="2"/>
    </row>
    <row r="2" spans="1:19" x14ac:dyDescent="0.25">
      <c r="A2" s="2"/>
      <c r="B2" s="2"/>
      <c r="C2" s="2"/>
      <c r="D2" s="2"/>
      <c r="E2" s="2"/>
      <c r="F2" s="2"/>
      <c r="G2" s="3"/>
      <c r="H2" s="3"/>
      <c r="I2" s="2"/>
      <c r="J2" s="2"/>
      <c r="K2" s="4"/>
      <c r="L2" s="2"/>
      <c r="S2" s="2"/>
    </row>
    <row r="3" spans="1:19" ht="13" x14ac:dyDescent="0.3">
      <c r="A3" s="6" t="s">
        <v>1</v>
      </c>
      <c r="B3" s="7" t="s">
        <v>2</v>
      </c>
      <c r="C3" s="7" t="s">
        <v>3</v>
      </c>
      <c r="D3" s="8" t="s">
        <v>4</v>
      </c>
      <c r="F3" s="2"/>
      <c r="G3" s="3"/>
      <c r="H3" s="3"/>
      <c r="I3" s="2"/>
      <c r="J3" s="2"/>
      <c r="K3" s="9"/>
      <c r="L3" s="2"/>
      <c r="M3" s="2"/>
    </row>
    <row r="4" spans="1:19" x14ac:dyDescent="0.25">
      <c r="A4" s="10" t="s">
        <v>5</v>
      </c>
      <c r="B4" s="11">
        <v>44562</v>
      </c>
      <c r="C4" s="12">
        <v>44579</v>
      </c>
      <c r="D4" s="13">
        <v>44607</v>
      </c>
      <c r="F4" s="2"/>
      <c r="G4" s="3"/>
      <c r="H4" s="3"/>
      <c r="I4" s="2"/>
      <c r="J4" s="2"/>
      <c r="K4" s="2"/>
      <c r="L4" s="2"/>
      <c r="M4" s="2"/>
    </row>
    <row r="5" spans="1:19" x14ac:dyDescent="0.25">
      <c r="A5" s="10" t="s">
        <v>6</v>
      </c>
      <c r="B5" s="12">
        <v>44592</v>
      </c>
      <c r="C5" s="12">
        <v>44607</v>
      </c>
      <c r="D5" s="13"/>
      <c r="E5" s="2"/>
      <c r="F5" s="2"/>
      <c r="G5" s="2"/>
      <c r="H5" s="2"/>
      <c r="I5" s="2"/>
      <c r="J5" s="2"/>
      <c r="K5" s="2"/>
      <c r="L5" s="14"/>
      <c r="M5" s="2"/>
    </row>
    <row r="6" spans="1:19" x14ac:dyDescent="0.25">
      <c r="A6" s="15" t="s">
        <v>7</v>
      </c>
      <c r="B6" s="16"/>
      <c r="C6" s="16"/>
      <c r="D6" s="17"/>
      <c r="E6" s="2"/>
      <c r="F6" s="2"/>
      <c r="G6" s="2"/>
      <c r="H6" s="2"/>
      <c r="I6" s="2"/>
      <c r="J6" s="2"/>
      <c r="K6" s="2"/>
      <c r="L6" s="14"/>
      <c r="M6" s="2"/>
    </row>
    <row r="7" spans="1:19" x14ac:dyDescent="0.25">
      <c r="A7" s="14"/>
      <c r="B7" s="2"/>
      <c r="C7" s="14"/>
      <c r="D7" s="2"/>
      <c r="E7" s="2"/>
      <c r="F7" s="2"/>
      <c r="G7" s="2"/>
      <c r="H7" s="2"/>
      <c r="I7" s="2"/>
      <c r="J7" s="18"/>
      <c r="K7" s="19"/>
      <c r="L7" s="2"/>
      <c r="M7" s="2"/>
    </row>
    <row r="8" spans="1:19" ht="13" x14ac:dyDescent="0.3">
      <c r="A8" s="20" t="s">
        <v>8</v>
      </c>
      <c r="B8" s="2"/>
      <c r="C8" s="14"/>
      <c r="E8" s="2"/>
      <c r="G8" s="21"/>
      <c r="H8" s="2"/>
      <c r="I8" s="2"/>
      <c r="J8" s="18"/>
      <c r="K8" s="19"/>
      <c r="L8" s="2"/>
      <c r="M8" s="2"/>
    </row>
    <row r="9" spans="1:19" ht="13" x14ac:dyDescent="0.3">
      <c r="A9" s="22"/>
      <c r="B9" s="22"/>
      <c r="C9" s="23"/>
      <c r="D9" s="23"/>
      <c r="E9" s="23"/>
      <c r="F9" s="23"/>
      <c r="G9" s="23"/>
      <c r="H9" s="23"/>
      <c r="I9" s="23"/>
      <c r="J9" s="24"/>
      <c r="K9" s="23"/>
      <c r="L9" s="2"/>
      <c r="M9" s="25"/>
      <c r="N9" s="26"/>
      <c r="O9" s="25"/>
      <c r="P9" s="25"/>
      <c r="S9" s="25"/>
    </row>
    <row r="10" spans="1:19" ht="39" x14ac:dyDescent="0.3">
      <c r="A10" s="27" t="s">
        <v>9</v>
      </c>
      <c r="B10" s="28"/>
      <c r="C10" s="29" t="s">
        <v>10</v>
      </c>
      <c r="D10" s="29" t="s">
        <v>11</v>
      </c>
      <c r="E10" s="29" t="s">
        <v>12</v>
      </c>
      <c r="F10" s="29" t="s">
        <v>13</v>
      </c>
      <c r="G10" s="29" t="s">
        <v>14</v>
      </c>
      <c r="H10" s="29" t="s">
        <v>15</v>
      </c>
      <c r="I10" s="29" t="s">
        <v>16</v>
      </c>
      <c r="J10" s="29" t="s">
        <v>17</v>
      </c>
      <c r="K10" s="29" t="s">
        <v>18</v>
      </c>
      <c r="L10" s="2"/>
      <c r="M10" s="25"/>
      <c r="N10" s="26"/>
      <c r="O10" s="25"/>
      <c r="P10" s="25"/>
      <c r="S10" s="25"/>
    </row>
    <row r="11" spans="1:19" x14ac:dyDescent="0.25">
      <c r="A11" s="5" t="s">
        <v>19</v>
      </c>
      <c r="C11" s="21">
        <v>1000000000</v>
      </c>
      <c r="D11" s="21">
        <v>10000000</v>
      </c>
      <c r="E11" s="30">
        <v>0</v>
      </c>
      <c r="F11" s="30">
        <v>0</v>
      </c>
      <c r="G11" s="30">
        <v>0</v>
      </c>
      <c r="H11" s="21">
        <v>0</v>
      </c>
      <c r="I11" s="31">
        <v>848026813.99000001</v>
      </c>
      <c r="J11" s="31">
        <v>848026813.99000001</v>
      </c>
      <c r="K11" s="32">
        <v>1</v>
      </c>
      <c r="L11" s="33"/>
      <c r="O11" s="34"/>
      <c r="P11" s="34"/>
      <c r="S11" s="34"/>
    </row>
    <row r="12" spans="1:19" x14ac:dyDescent="0.25">
      <c r="A12" s="5" t="s">
        <v>20</v>
      </c>
      <c r="C12" s="21">
        <v>0</v>
      </c>
      <c r="D12" s="21">
        <v>0</v>
      </c>
      <c r="E12" s="30">
        <v>0</v>
      </c>
      <c r="F12" s="30">
        <v>0</v>
      </c>
      <c r="G12" s="30">
        <v>0</v>
      </c>
      <c r="H12" s="21">
        <v>0</v>
      </c>
      <c r="I12" s="31">
        <v>0</v>
      </c>
      <c r="J12" s="31">
        <v>0</v>
      </c>
      <c r="K12" s="32">
        <v>0</v>
      </c>
      <c r="L12" s="33"/>
      <c r="O12" s="34"/>
      <c r="P12" s="34"/>
      <c r="S12" s="34"/>
    </row>
    <row r="13" spans="1:19" ht="3" customHeight="1" x14ac:dyDescent="0.25">
      <c r="C13" s="21"/>
      <c r="D13" s="21"/>
      <c r="E13" s="30"/>
      <c r="F13" s="30"/>
      <c r="G13" s="30"/>
      <c r="H13" s="21"/>
      <c r="I13" s="31"/>
      <c r="J13" s="31"/>
      <c r="K13" s="32"/>
      <c r="L13" s="33"/>
      <c r="O13" s="34"/>
      <c r="P13" s="34"/>
      <c r="S13" s="34"/>
    </row>
    <row r="14" spans="1:19" s="41" customFormat="1" ht="13" x14ac:dyDescent="0.3">
      <c r="A14" s="35" t="s">
        <v>21</v>
      </c>
      <c r="B14" s="36"/>
      <c r="C14" s="37">
        <v>1000000000</v>
      </c>
      <c r="D14" s="37">
        <v>10000000</v>
      </c>
      <c r="E14" s="38">
        <v>0</v>
      </c>
      <c r="F14" s="38">
        <v>0</v>
      </c>
      <c r="G14" s="38">
        <v>0</v>
      </c>
      <c r="H14" s="37">
        <v>0</v>
      </c>
      <c r="I14" s="37">
        <v>848026813.99000001</v>
      </c>
      <c r="J14" s="37">
        <v>848026813.99000001</v>
      </c>
      <c r="K14" s="39">
        <v>1</v>
      </c>
      <c r="L14" s="40"/>
      <c r="O14" s="40"/>
      <c r="P14" s="40"/>
      <c r="S14" s="42"/>
    </row>
    <row r="15" spans="1:19" x14ac:dyDescent="0.25">
      <c r="H15" s="43"/>
      <c r="I15" s="43"/>
      <c r="J15" s="43"/>
      <c r="K15" s="44"/>
    </row>
    <row r="16" spans="1:19" ht="13" x14ac:dyDescent="0.3">
      <c r="A16" s="20" t="s">
        <v>22</v>
      </c>
      <c r="B16" s="2"/>
      <c r="C16" s="14"/>
      <c r="E16" s="2"/>
      <c r="G16" s="21"/>
      <c r="H16" s="4"/>
      <c r="I16" s="4"/>
      <c r="J16" s="4"/>
      <c r="K16" s="32"/>
      <c r="L16" s="2"/>
      <c r="M16" s="2"/>
    </row>
    <row r="17" spans="1:19" ht="13" x14ac:dyDescent="0.3">
      <c r="A17" s="2"/>
      <c r="B17" s="2"/>
      <c r="C17" s="2"/>
      <c r="D17" s="2"/>
      <c r="E17" s="2"/>
      <c r="F17" s="20"/>
      <c r="G17" s="21"/>
      <c r="H17" s="4"/>
      <c r="I17" s="4"/>
      <c r="J17" s="4"/>
      <c r="K17" s="32"/>
      <c r="L17" s="2"/>
      <c r="M17" s="2"/>
    </row>
    <row r="18" spans="1:19" ht="39" x14ac:dyDescent="0.3">
      <c r="A18" s="27" t="s">
        <v>9</v>
      </c>
      <c r="B18" s="28"/>
      <c r="C18" s="29" t="s">
        <v>10</v>
      </c>
      <c r="D18" s="29" t="s">
        <v>11</v>
      </c>
      <c r="E18" s="29" t="s">
        <v>12</v>
      </c>
      <c r="F18" s="29" t="s">
        <v>23</v>
      </c>
      <c r="G18" s="29" t="s">
        <v>14</v>
      </c>
      <c r="H18" s="29" t="s">
        <v>15</v>
      </c>
      <c r="I18" s="29" t="s">
        <v>16</v>
      </c>
      <c r="J18" s="29" t="s">
        <v>17</v>
      </c>
      <c r="K18" s="45" t="s">
        <v>18</v>
      </c>
      <c r="L18" s="2"/>
      <c r="M18" s="25"/>
      <c r="N18" s="26"/>
      <c r="O18" s="25"/>
      <c r="P18" s="25"/>
      <c r="S18" s="25"/>
    </row>
    <row r="19" spans="1:19" x14ac:dyDescent="0.25">
      <c r="A19" s="5" t="s">
        <v>19</v>
      </c>
      <c r="C19" s="46">
        <v>0</v>
      </c>
      <c r="D19" s="46">
        <v>0</v>
      </c>
      <c r="E19" s="46">
        <v>0</v>
      </c>
      <c r="F19" s="47">
        <v>0</v>
      </c>
      <c r="G19" s="21">
        <v>0</v>
      </c>
      <c r="H19" s="21">
        <v>0</v>
      </c>
      <c r="I19" s="48">
        <v>0</v>
      </c>
      <c r="J19" s="31">
        <v>0</v>
      </c>
      <c r="K19" s="32">
        <v>0</v>
      </c>
      <c r="L19" s="33"/>
      <c r="M19" s="47"/>
      <c r="O19" s="34"/>
      <c r="P19" s="34"/>
      <c r="S19" s="34"/>
    </row>
    <row r="20" spans="1:19" x14ac:dyDescent="0.25">
      <c r="A20" s="5" t="s">
        <v>20</v>
      </c>
      <c r="C20" s="46">
        <v>0</v>
      </c>
      <c r="D20" s="46">
        <v>0</v>
      </c>
      <c r="E20" s="46">
        <v>0</v>
      </c>
      <c r="F20" s="47">
        <v>0</v>
      </c>
      <c r="G20" s="21">
        <v>0</v>
      </c>
      <c r="H20" s="21">
        <v>0</v>
      </c>
      <c r="I20" s="48">
        <v>0</v>
      </c>
      <c r="J20" s="31">
        <v>0</v>
      </c>
      <c r="K20" s="32">
        <v>0</v>
      </c>
      <c r="L20" s="49"/>
      <c r="M20" s="47"/>
      <c r="O20" s="34"/>
      <c r="P20" s="34"/>
      <c r="S20" s="34"/>
    </row>
    <row r="21" spans="1:19" ht="3.75" customHeight="1" x14ac:dyDescent="0.25">
      <c r="C21" s="46"/>
      <c r="D21" s="46"/>
      <c r="E21" s="46"/>
      <c r="F21" s="47"/>
      <c r="G21" s="21"/>
      <c r="H21" s="21"/>
      <c r="I21" s="50"/>
      <c r="J21" s="31"/>
      <c r="K21" s="32"/>
      <c r="L21" s="33"/>
      <c r="M21" s="47"/>
      <c r="O21" s="34"/>
      <c r="P21" s="34"/>
      <c r="S21" s="34"/>
    </row>
    <row r="22" spans="1:19" s="41" customFormat="1" ht="13" x14ac:dyDescent="0.3">
      <c r="A22" s="35" t="s">
        <v>21</v>
      </c>
      <c r="B22" s="36"/>
      <c r="C22" s="51">
        <v>0</v>
      </c>
      <c r="D22" s="51">
        <v>0</v>
      </c>
      <c r="E22" s="51">
        <v>0</v>
      </c>
      <c r="F22" s="51">
        <v>0</v>
      </c>
      <c r="G22" s="51">
        <v>0</v>
      </c>
      <c r="H22" s="37">
        <v>0</v>
      </c>
      <c r="I22" s="37">
        <v>0</v>
      </c>
      <c r="J22" s="37">
        <v>0</v>
      </c>
      <c r="K22" s="52">
        <v>0</v>
      </c>
      <c r="L22" s="40"/>
      <c r="O22" s="40"/>
      <c r="P22" s="40"/>
      <c r="S22" s="42"/>
    </row>
    <row r="23" spans="1:19" ht="13" x14ac:dyDescent="0.3">
      <c r="A23" s="53"/>
      <c r="B23" s="54"/>
      <c r="C23" s="46"/>
      <c r="D23" s="46"/>
      <c r="E23" s="46"/>
      <c r="F23" s="46"/>
      <c r="G23" s="46"/>
      <c r="H23" s="46"/>
      <c r="I23" s="46"/>
      <c r="J23" s="46"/>
      <c r="K23" s="55"/>
      <c r="L23" s="21"/>
      <c r="O23" s="21"/>
      <c r="P23" s="21"/>
      <c r="S23" s="56"/>
    </row>
    <row r="24" spans="1:19" ht="13" x14ac:dyDescent="0.3">
      <c r="A24" s="53"/>
      <c r="B24" s="54"/>
      <c r="C24" s="46"/>
      <c r="D24" s="46"/>
      <c r="E24" s="46"/>
      <c r="F24" s="46"/>
      <c r="G24" s="46"/>
      <c r="H24" s="46"/>
      <c r="I24" s="46"/>
      <c r="J24" s="46"/>
      <c r="K24" s="55"/>
      <c r="L24" s="21"/>
      <c r="O24" s="21"/>
      <c r="P24" s="21"/>
      <c r="S24" s="56"/>
    </row>
    <row r="25" spans="1:19" ht="13" x14ac:dyDescent="0.3">
      <c r="A25" s="20" t="s">
        <v>24</v>
      </c>
      <c r="B25" s="2"/>
      <c r="C25" s="21"/>
      <c r="D25" s="2"/>
      <c r="E25" s="21"/>
      <c r="F25" s="57"/>
      <c r="G25" s="20" t="s">
        <v>25</v>
      </c>
      <c r="H25" s="2"/>
      <c r="I25" s="2"/>
      <c r="J25" s="2"/>
      <c r="K25" s="4"/>
      <c r="L25" s="2"/>
      <c r="M25" s="2"/>
    </row>
    <row r="26" spans="1:19" x14ac:dyDescent="0.25">
      <c r="A26" s="14" t="s">
        <v>26</v>
      </c>
      <c r="B26" s="2"/>
      <c r="C26" s="21"/>
      <c r="D26" s="21">
        <v>1307784809.8699999</v>
      </c>
      <c r="E26" s="21"/>
      <c r="F26" s="58"/>
      <c r="G26" s="14" t="s">
        <v>27</v>
      </c>
      <c r="H26" s="2"/>
      <c r="I26" s="2"/>
      <c r="J26" s="30">
        <v>2512927.0499999998</v>
      </c>
      <c r="K26" s="59"/>
      <c r="L26" s="57"/>
      <c r="M26" s="2"/>
    </row>
    <row r="27" spans="1:19" ht="13" x14ac:dyDescent="0.3">
      <c r="A27" s="14" t="s">
        <v>28</v>
      </c>
      <c r="B27" s="2"/>
      <c r="C27" s="21"/>
      <c r="D27" s="21">
        <v>1094464603.8399999</v>
      </c>
      <c r="E27" s="21"/>
      <c r="F27" s="58"/>
      <c r="G27" s="60" t="s">
        <v>29</v>
      </c>
      <c r="H27" s="2"/>
      <c r="I27" s="2"/>
      <c r="J27" s="61">
        <v>3006792.6599999997</v>
      </c>
      <c r="K27" s="2"/>
      <c r="L27" s="57"/>
      <c r="M27" s="2"/>
    </row>
    <row r="28" spans="1:19" ht="13" x14ac:dyDescent="0.3">
      <c r="B28" s="60" t="s">
        <v>30</v>
      </c>
      <c r="C28" s="21"/>
      <c r="D28" s="61">
        <v>1094464603.8399999</v>
      </c>
      <c r="E28" s="21"/>
      <c r="F28" s="58"/>
      <c r="G28" s="60" t="s">
        <v>31</v>
      </c>
      <c r="J28" s="61">
        <v>-514380.82</v>
      </c>
      <c r="K28" s="2"/>
      <c r="L28" s="57"/>
      <c r="M28" s="2"/>
    </row>
    <row r="29" spans="1:19" ht="13" x14ac:dyDescent="0.3">
      <c r="B29" s="60" t="s">
        <v>32</v>
      </c>
      <c r="C29" s="21"/>
      <c r="D29" s="61">
        <v>0</v>
      </c>
      <c r="E29" s="21"/>
      <c r="F29" s="58"/>
      <c r="G29" s="60" t="s">
        <v>33</v>
      </c>
      <c r="H29" s="2"/>
      <c r="I29" s="2"/>
      <c r="J29" s="61">
        <v>0</v>
      </c>
      <c r="K29" s="62"/>
      <c r="L29" s="57"/>
      <c r="M29" s="2"/>
    </row>
    <row r="30" spans="1:19" ht="13" x14ac:dyDescent="0.3">
      <c r="B30" s="60" t="s">
        <v>34</v>
      </c>
      <c r="C30" s="21"/>
      <c r="D30" s="61">
        <v>0</v>
      </c>
      <c r="E30" s="21"/>
      <c r="F30" s="58"/>
      <c r="G30" s="14" t="s">
        <v>35</v>
      </c>
      <c r="H30" s="2"/>
      <c r="I30" s="2"/>
      <c r="J30" s="21">
        <v>0</v>
      </c>
      <c r="K30" s="62"/>
      <c r="L30" s="57"/>
      <c r="M30" s="2"/>
    </row>
    <row r="31" spans="1:19" x14ac:dyDescent="0.25">
      <c r="A31" s="63" t="s">
        <v>36</v>
      </c>
      <c r="B31" s="2"/>
      <c r="C31" s="2"/>
      <c r="D31" s="21">
        <v>1015111880.8100001</v>
      </c>
      <c r="E31" s="21"/>
      <c r="F31" s="58"/>
      <c r="G31" s="14" t="s">
        <v>37</v>
      </c>
      <c r="H31" s="2"/>
      <c r="I31" s="2"/>
      <c r="J31" s="30">
        <v>20515.21</v>
      </c>
      <c r="K31" s="2"/>
      <c r="L31" s="57"/>
      <c r="M31" s="2"/>
    </row>
    <row r="32" spans="1:19" x14ac:dyDescent="0.25">
      <c r="A32" s="14" t="s">
        <v>38</v>
      </c>
      <c r="B32" s="2"/>
      <c r="C32" s="2"/>
      <c r="D32" s="21">
        <v>0</v>
      </c>
      <c r="E32" s="64"/>
      <c r="F32" s="65"/>
      <c r="G32" s="2"/>
      <c r="H32" s="2"/>
      <c r="I32" s="2"/>
      <c r="J32" s="2"/>
      <c r="K32" s="2"/>
      <c r="L32" s="57"/>
      <c r="M32" s="2"/>
    </row>
    <row r="33" spans="1:13" ht="13" x14ac:dyDescent="0.3">
      <c r="A33" s="14" t="s">
        <v>39</v>
      </c>
      <c r="B33" s="2"/>
      <c r="C33" s="2"/>
      <c r="D33" s="21">
        <v>3547469.04</v>
      </c>
      <c r="E33" s="64"/>
      <c r="F33" s="65">
        <v>0</v>
      </c>
      <c r="G33" s="20" t="s">
        <v>40</v>
      </c>
      <c r="H33" s="2"/>
      <c r="I33" s="2"/>
      <c r="J33" s="2"/>
      <c r="K33" s="2"/>
      <c r="L33" s="57"/>
      <c r="M33" s="2"/>
    </row>
    <row r="34" spans="1:13" x14ac:dyDescent="0.25">
      <c r="A34" s="14" t="s">
        <v>41</v>
      </c>
      <c r="B34" s="2"/>
      <c r="C34" s="2"/>
      <c r="D34" s="21">
        <v>0</v>
      </c>
      <c r="E34" s="66"/>
      <c r="G34" s="2" t="s">
        <v>27</v>
      </c>
      <c r="H34" s="2"/>
      <c r="I34" s="2"/>
      <c r="J34" s="30">
        <v>2512927.0499999998</v>
      </c>
      <c r="K34" s="2"/>
      <c r="L34" s="57"/>
      <c r="M34" s="2"/>
    </row>
    <row r="35" spans="1:13" ht="13" x14ac:dyDescent="0.3">
      <c r="A35" s="20" t="s">
        <v>42</v>
      </c>
      <c r="B35" s="22"/>
      <c r="C35" s="22"/>
      <c r="D35" s="51">
        <v>1224884617.8</v>
      </c>
      <c r="E35" s="67"/>
      <c r="F35" s="68">
        <v>1224884617.8000002</v>
      </c>
      <c r="G35" s="14" t="s">
        <v>43</v>
      </c>
      <c r="H35" s="2"/>
      <c r="I35" s="2"/>
      <c r="J35" s="57">
        <v>800442843.16999996</v>
      </c>
      <c r="K35" s="2"/>
      <c r="L35" s="57"/>
      <c r="M35" s="2"/>
    </row>
    <row r="36" spans="1:13" x14ac:dyDescent="0.25">
      <c r="A36" s="5" t="s">
        <v>44</v>
      </c>
      <c r="B36" s="2"/>
      <c r="C36" s="2"/>
      <c r="D36" s="21">
        <v>-461672404.35000002</v>
      </c>
      <c r="E36" s="62"/>
      <c r="F36" s="65"/>
      <c r="G36" s="14" t="s">
        <v>45</v>
      </c>
      <c r="H36" s="2"/>
      <c r="I36" s="18"/>
      <c r="J36" s="69">
        <v>360</v>
      </c>
      <c r="K36" s="2"/>
      <c r="L36" s="57"/>
      <c r="M36" s="2"/>
    </row>
    <row r="37" spans="1:13" x14ac:dyDescent="0.25">
      <c r="A37" s="5" t="s">
        <v>46</v>
      </c>
      <c r="D37" s="21">
        <v>-353341.1</v>
      </c>
      <c r="E37" s="62"/>
      <c r="F37" s="66"/>
      <c r="G37" s="70" t="s">
        <v>47</v>
      </c>
      <c r="H37" s="70"/>
      <c r="I37" s="71"/>
      <c r="J37" s="70">
        <v>31</v>
      </c>
      <c r="L37" s="57"/>
      <c r="M37" s="2"/>
    </row>
    <row r="38" spans="1:13" ht="13" x14ac:dyDescent="0.3">
      <c r="A38" s="41" t="s">
        <v>48</v>
      </c>
      <c r="D38" s="72">
        <v>762858872.3499999</v>
      </c>
      <c r="E38" s="73"/>
      <c r="F38" s="66"/>
      <c r="G38" s="22" t="s">
        <v>49</v>
      </c>
      <c r="H38" s="22"/>
      <c r="I38" s="22"/>
      <c r="J38" s="74">
        <v>3.6457791951252996E-2</v>
      </c>
      <c r="L38" s="57"/>
      <c r="M38" s="2"/>
    </row>
    <row r="39" spans="1:13" x14ac:dyDescent="0.25">
      <c r="B39" s="47"/>
      <c r="D39" s="73"/>
      <c r="E39" s="67"/>
      <c r="F39" s="57"/>
      <c r="G39" s="14" t="s">
        <v>50</v>
      </c>
      <c r="H39" s="2"/>
      <c r="I39" s="2"/>
      <c r="J39" s="75">
        <v>0.01</v>
      </c>
      <c r="L39" s="57"/>
      <c r="M39" s="2"/>
    </row>
    <row r="40" spans="1:13" x14ac:dyDescent="0.25">
      <c r="A40" s="14" t="s">
        <v>51</v>
      </c>
      <c r="B40" s="2"/>
      <c r="C40" s="2"/>
      <c r="D40" s="47">
        <v>800442843.16999996</v>
      </c>
      <c r="E40" s="76"/>
      <c r="F40" s="57"/>
      <c r="L40" s="57"/>
      <c r="M40" s="2"/>
    </row>
    <row r="41" spans="1:13" x14ac:dyDescent="0.25">
      <c r="A41" s="14" t="s">
        <v>52</v>
      </c>
      <c r="B41" s="2"/>
      <c r="C41" s="2"/>
      <c r="D41" s="56">
        <v>1.3673238672552599</v>
      </c>
      <c r="E41" s="75"/>
      <c r="F41" s="57"/>
      <c r="L41" s="57"/>
      <c r="M41" s="2"/>
    </row>
    <row r="42" spans="1:13" x14ac:dyDescent="0.25">
      <c r="A42" s="14" t="s">
        <v>53</v>
      </c>
      <c r="B42" s="2"/>
      <c r="C42" s="2"/>
      <c r="D42" s="56">
        <v>1.7090265889</v>
      </c>
      <c r="E42" s="77"/>
      <c r="F42" s="57"/>
      <c r="G42" s="14" t="s">
        <v>54</v>
      </c>
      <c r="H42" s="14"/>
      <c r="I42" s="78"/>
      <c r="J42" s="79">
        <v>2.6457791951252994E-2</v>
      </c>
      <c r="K42" s="2"/>
      <c r="L42" s="80"/>
      <c r="M42" s="2"/>
    </row>
    <row r="43" spans="1:13" x14ac:dyDescent="0.25">
      <c r="A43" s="14" t="s">
        <v>55</v>
      </c>
      <c r="B43" s="2"/>
      <c r="C43" s="2"/>
      <c r="D43" s="56">
        <v>1.6704118628</v>
      </c>
      <c r="E43" s="77"/>
      <c r="F43" s="57"/>
      <c r="G43" s="81" t="s">
        <v>56</v>
      </c>
      <c r="H43" s="54"/>
      <c r="I43" s="54"/>
      <c r="J43" s="71">
        <v>6.6328999999999997E-3</v>
      </c>
      <c r="K43" s="82"/>
      <c r="L43" s="75"/>
      <c r="M43" s="2"/>
    </row>
    <row r="44" spans="1:13" ht="13" x14ac:dyDescent="0.3">
      <c r="A44" s="14" t="s">
        <v>57</v>
      </c>
      <c r="D44" s="56">
        <v>1.6615026364000001</v>
      </c>
      <c r="E44" s="21"/>
      <c r="F44" s="57"/>
      <c r="G44" s="53" t="s">
        <v>58</v>
      </c>
      <c r="H44" s="83"/>
      <c r="I44" s="83"/>
      <c r="J44" s="84">
        <v>1.9824891951252994E-2</v>
      </c>
      <c r="L44" s="57"/>
      <c r="M44" s="2"/>
    </row>
    <row r="45" spans="1:13" x14ac:dyDescent="0.25">
      <c r="A45" s="14" t="s">
        <v>59</v>
      </c>
      <c r="D45" s="56">
        <v>1.5225349941999999</v>
      </c>
      <c r="E45" s="75"/>
      <c r="F45" s="57"/>
      <c r="G45" s="26"/>
      <c r="H45" s="26"/>
      <c r="I45" s="26"/>
      <c r="L45" s="57"/>
      <c r="M45" s="2"/>
    </row>
    <row r="46" spans="1:13" x14ac:dyDescent="0.25">
      <c r="A46" s="14" t="s">
        <v>60</v>
      </c>
      <c r="D46" s="56">
        <v>1.2880344521</v>
      </c>
      <c r="E46" s="67"/>
      <c r="F46" s="57"/>
      <c r="L46" s="2"/>
      <c r="M46" s="2"/>
    </row>
    <row r="47" spans="1:13" x14ac:dyDescent="0.25">
      <c r="A47" s="14" t="s">
        <v>61</v>
      </c>
      <c r="B47" s="2"/>
      <c r="C47" s="2"/>
      <c r="D47" s="56">
        <v>1.5822541063184199</v>
      </c>
      <c r="E47" s="75"/>
      <c r="F47" s="57"/>
      <c r="G47" s="2"/>
      <c r="H47" s="2"/>
      <c r="I47" s="2"/>
      <c r="J47" s="2"/>
      <c r="K47" s="2"/>
      <c r="L47" s="2"/>
      <c r="M47" s="2"/>
    </row>
    <row r="48" spans="1:13" x14ac:dyDescent="0.25">
      <c r="A48" s="5" t="s">
        <v>62</v>
      </c>
      <c r="D48" s="56">
        <v>1.5364724002758765</v>
      </c>
      <c r="F48" s="57"/>
      <c r="L48" s="2"/>
      <c r="M48" s="2"/>
    </row>
    <row r="49" spans="1:13" x14ac:dyDescent="0.25">
      <c r="A49" s="2"/>
      <c r="B49" s="2"/>
      <c r="C49" s="2"/>
      <c r="D49" s="2"/>
      <c r="F49" s="57"/>
      <c r="L49" s="2"/>
      <c r="M49" s="2"/>
    </row>
    <row r="50" spans="1:13" x14ac:dyDescent="0.25">
      <c r="A50" s="14" t="s">
        <v>63</v>
      </c>
      <c r="B50" s="2"/>
      <c r="C50" s="2"/>
      <c r="D50" s="30">
        <v>566346635.88999999</v>
      </c>
      <c r="E50" s="85"/>
      <c r="F50" s="57"/>
      <c r="L50" s="2"/>
      <c r="M50" s="2"/>
    </row>
    <row r="51" spans="1:13" x14ac:dyDescent="0.25">
      <c r="A51" s="14" t="s">
        <v>64</v>
      </c>
      <c r="B51" s="2"/>
      <c r="C51" s="2"/>
      <c r="D51" s="86">
        <v>0.74240027404460729</v>
      </c>
      <c r="E51" s="2"/>
      <c r="F51" s="57"/>
      <c r="L51" s="2"/>
      <c r="M51" s="2"/>
    </row>
    <row r="52" spans="1:13" x14ac:dyDescent="0.25">
      <c r="E52" s="2"/>
      <c r="F52" s="57"/>
      <c r="L52" s="2"/>
      <c r="M52" s="2"/>
    </row>
    <row r="53" spans="1:13" x14ac:dyDescent="0.25">
      <c r="A53" s="14" t="s">
        <v>65</v>
      </c>
      <c r="B53" s="2"/>
      <c r="C53" s="2"/>
      <c r="D53" s="57">
        <v>424648168.07287502</v>
      </c>
      <c r="E53" s="21"/>
      <c r="F53" s="57"/>
      <c r="L53" s="2"/>
      <c r="M53" s="2"/>
    </row>
    <row r="54" spans="1:13" x14ac:dyDescent="0.25">
      <c r="A54" s="2"/>
      <c r="B54" s="2"/>
      <c r="C54" s="2"/>
      <c r="D54" s="2"/>
      <c r="E54" s="21"/>
      <c r="F54" s="57"/>
      <c r="L54" s="2"/>
      <c r="M54" s="2"/>
    </row>
    <row r="55" spans="1:13" x14ac:dyDescent="0.25">
      <c r="A55" s="14" t="s">
        <v>66</v>
      </c>
      <c r="B55" s="2"/>
      <c r="C55" s="2"/>
      <c r="D55" s="30">
        <v>10000000</v>
      </c>
      <c r="E55" s="21"/>
      <c r="F55" s="57"/>
      <c r="L55" s="2"/>
      <c r="M55" s="2"/>
    </row>
    <row r="56" spans="1:13" x14ac:dyDescent="0.25">
      <c r="A56" s="14" t="s">
        <v>67</v>
      </c>
      <c r="B56" s="2"/>
      <c r="C56" s="2"/>
      <c r="D56" s="30">
        <v>0</v>
      </c>
      <c r="F56" s="57"/>
    </row>
    <row r="57" spans="1:13" x14ac:dyDescent="0.25">
      <c r="A57" s="14" t="s">
        <v>68</v>
      </c>
      <c r="B57" s="54"/>
      <c r="C57" s="54"/>
      <c r="D57" s="21">
        <v>0</v>
      </c>
      <c r="E57" s="5" t="s">
        <v>69</v>
      </c>
      <c r="F57" s="57"/>
    </row>
    <row r="58" spans="1:13" x14ac:dyDescent="0.25">
      <c r="A58" s="14" t="s">
        <v>70</v>
      </c>
      <c r="B58" s="54"/>
      <c r="C58" s="54"/>
      <c r="D58" s="75">
        <v>0</v>
      </c>
      <c r="E58" s="5" t="s">
        <v>69</v>
      </c>
      <c r="F58" s="57"/>
    </row>
    <row r="59" spans="1:13" x14ac:dyDescent="0.25">
      <c r="A59" s="87"/>
      <c r="B59" s="54"/>
      <c r="C59" s="54"/>
      <c r="D59" s="54"/>
      <c r="F59" s="57"/>
    </row>
    <row r="60" spans="1:13" ht="13" x14ac:dyDescent="0.3">
      <c r="A60" s="20" t="s">
        <v>71</v>
      </c>
      <c r="B60" s="2"/>
      <c r="C60" s="2"/>
      <c r="D60" s="2"/>
    </row>
    <row r="61" spans="1:13" x14ac:dyDescent="0.25">
      <c r="A61" s="14" t="s">
        <v>28</v>
      </c>
      <c r="B61" s="2"/>
      <c r="C61" s="2"/>
      <c r="D61" s="21">
        <v>1094464603.8399999</v>
      </c>
    </row>
    <row r="62" spans="1:13" x14ac:dyDescent="0.25">
      <c r="A62" s="14" t="s">
        <v>27</v>
      </c>
      <c r="B62" s="2"/>
      <c r="C62" s="2"/>
      <c r="D62" s="21">
        <v>2512927.0499999998</v>
      </c>
    </row>
    <row r="63" spans="1:13" ht="13" x14ac:dyDescent="0.3">
      <c r="A63" s="20" t="s">
        <v>72</v>
      </c>
      <c r="C63" s="22"/>
      <c r="D63" s="51">
        <v>1096977530.8899999</v>
      </c>
    </row>
    <row r="67" spans="1:1" x14ac:dyDescent="0.25">
      <c r="A67" s="88" t="s">
        <v>73</v>
      </c>
    </row>
    <row r="68" spans="1:1" x14ac:dyDescent="0.25">
      <c r="A68" s="88" t="s">
        <v>74</v>
      </c>
    </row>
    <row r="69" spans="1:1" x14ac:dyDescent="0.25">
      <c r="A69" s="88" t="s">
        <v>75</v>
      </c>
    </row>
  </sheetData>
  <conditionalFormatting sqref="E35">
    <cfRule type="cellIs" dxfId="5" priority="1" operator="equal">
      <formula>"ok"</formula>
    </cfRule>
    <cfRule type="containsText" dxfId="4" priority="4" stopIfTrue="1" operator="containsText" text="Recon Error">
      <formula>NOT(ISERROR(SEARCH("Recon Error",E35)))</formula>
    </cfRule>
    <cfRule type="cellIs" dxfId="3" priority="5" stopIfTrue="1" operator="equal">
      <formula>"Recon Error: Activity &lt;&gt; Balance"</formula>
    </cfRule>
  </conditionalFormatting>
  <conditionalFormatting sqref="E38">
    <cfRule type="containsText" dxfId="2" priority="2" stopIfTrue="1" operator="containsText" text="Recon Error">
      <formula>NOT(ISERROR(SEARCH("Recon Error",E38)))</formula>
    </cfRule>
    <cfRule type="cellIs" dxfId="1" priority="3" stopIfTrue="1" operator="equal">
      <formula>"Recon Error: Activity &lt;&gt; Balance"</formula>
    </cfRule>
  </conditionalFormatting>
  <pageMargins left="0.7" right="0.7" top="0.75" bottom="0.75" header="0.3" footer="0.3"/>
  <pageSetup scale="5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78"/>
  <sheetViews>
    <sheetView workbookViewId="0">
      <selection activeCell="D19" sqref="D19"/>
    </sheetView>
  </sheetViews>
  <sheetFormatPr defaultColWidth="9.1796875" defaultRowHeight="12.5" x14ac:dyDescent="0.25"/>
  <cols>
    <col min="1" max="1" width="3.81640625" style="115" customWidth="1"/>
    <col min="2" max="2" width="8.81640625" style="115" customWidth="1"/>
    <col min="3" max="3" width="12.7265625" style="115" customWidth="1"/>
    <col min="4" max="4" width="23.54296875" style="115" customWidth="1"/>
    <col min="5" max="5" width="20" style="115" bestFit="1" customWidth="1"/>
    <col min="6" max="6" width="18.453125" style="115" customWidth="1"/>
    <col min="7" max="7" width="14.7265625" style="115" customWidth="1"/>
    <col min="8" max="8" width="26" style="115" customWidth="1"/>
    <col min="9" max="9" width="19.81640625" style="115" customWidth="1"/>
    <col min="10" max="10" width="20" style="115" customWidth="1"/>
    <col min="11" max="11" width="11" style="115" customWidth="1"/>
    <col min="12" max="12" width="7.81640625" style="115" customWidth="1"/>
    <col min="13" max="14" width="8.81640625" style="115" customWidth="1"/>
    <col min="15" max="16384" width="9.1796875" style="115"/>
  </cols>
  <sheetData>
    <row r="1" spans="2:16" s="91" customFormat="1" ht="13" x14ac:dyDescent="0.3">
      <c r="B1" s="89" t="s">
        <v>76</v>
      </c>
      <c r="C1" s="90"/>
      <c r="D1" s="90"/>
      <c r="E1" s="90"/>
      <c r="F1" s="90"/>
      <c r="G1" s="90"/>
      <c r="H1" s="90"/>
      <c r="I1" s="90"/>
      <c r="J1" s="90"/>
      <c r="K1" s="90"/>
      <c r="M1" s="92">
        <v>1</v>
      </c>
      <c r="N1" s="93" t="s">
        <v>77</v>
      </c>
      <c r="O1" s="94"/>
      <c r="P1" s="95"/>
    </row>
    <row r="2" spans="2:16" s="91" customFormat="1" ht="12.4" customHeight="1" x14ac:dyDescent="0.25">
      <c r="B2" s="90"/>
      <c r="C2" s="90"/>
      <c r="D2" s="90"/>
      <c r="E2" s="90"/>
      <c r="F2" s="90"/>
      <c r="G2" s="90"/>
      <c r="H2" s="90"/>
      <c r="I2" s="90"/>
      <c r="J2" s="90"/>
      <c r="K2" s="90"/>
      <c r="M2" s="96">
        <v>1</v>
      </c>
      <c r="N2" s="93" t="s">
        <v>78</v>
      </c>
      <c r="O2" s="94"/>
      <c r="P2" s="95"/>
    </row>
    <row r="3" spans="2:16" s="91" customFormat="1" ht="12.4" customHeight="1" x14ac:dyDescent="0.3">
      <c r="B3" s="97" t="s">
        <v>79</v>
      </c>
      <c r="C3" s="98" t="s">
        <v>2</v>
      </c>
      <c r="D3" s="98" t="s">
        <v>3</v>
      </c>
      <c r="E3" s="99" t="s">
        <v>4</v>
      </c>
      <c r="F3" s="90"/>
      <c r="G3" s="90"/>
      <c r="H3" s="100" t="s">
        <v>80</v>
      </c>
      <c r="I3" s="101">
        <v>0</v>
      </c>
      <c r="J3" s="102"/>
      <c r="K3" s="90"/>
    </row>
    <row r="4" spans="2:16" s="91" customFormat="1" ht="13" x14ac:dyDescent="0.3">
      <c r="B4" s="103" t="s">
        <v>5</v>
      </c>
      <c r="C4" s="104">
        <v>44562</v>
      </c>
      <c r="D4" s="104">
        <v>44579</v>
      </c>
      <c r="E4" s="105">
        <v>44607</v>
      </c>
      <c r="F4" s="90"/>
      <c r="G4" s="90"/>
      <c r="H4" s="100" t="s">
        <v>81</v>
      </c>
      <c r="I4" s="101">
        <v>0</v>
      </c>
      <c r="J4" s="90"/>
      <c r="K4" s="90"/>
    </row>
    <row r="5" spans="2:16" s="91" customFormat="1" ht="12.4" customHeight="1" x14ac:dyDescent="0.25">
      <c r="B5" s="106" t="s">
        <v>6</v>
      </c>
      <c r="C5" s="107">
        <v>44592</v>
      </c>
      <c r="D5" s="107">
        <v>44607</v>
      </c>
      <c r="E5" s="108"/>
      <c r="F5" s="90"/>
      <c r="G5" s="90"/>
      <c r="H5" s="90"/>
      <c r="I5" s="90"/>
      <c r="J5" s="90"/>
      <c r="K5" s="109"/>
    </row>
    <row r="6" spans="2:16" s="91" customFormat="1" ht="12.4" customHeight="1" x14ac:dyDescent="0.25">
      <c r="B6" s="110" t="s">
        <v>7</v>
      </c>
      <c r="C6" s="111">
        <v>28</v>
      </c>
      <c r="D6" s="112"/>
      <c r="E6" s="113"/>
      <c r="F6" s="90"/>
      <c r="G6" s="90"/>
      <c r="H6" s="90"/>
      <c r="I6" s="90"/>
      <c r="J6" s="90"/>
      <c r="K6" s="109"/>
    </row>
    <row r="7" spans="2:16" s="91" customFormat="1" x14ac:dyDescent="0.25">
      <c r="B7" s="90"/>
      <c r="C7" s="90"/>
      <c r="D7" s="90"/>
      <c r="E7" s="90"/>
      <c r="F7" s="90"/>
      <c r="G7" s="90"/>
      <c r="H7" s="90"/>
      <c r="I7" s="90"/>
      <c r="J7" s="90"/>
      <c r="K7" s="90"/>
    </row>
    <row r="8" spans="2:16" ht="13" x14ac:dyDescent="0.3">
      <c r="B8" s="114" t="s">
        <v>82</v>
      </c>
      <c r="G8" s="116" t="s">
        <v>83</v>
      </c>
      <c r="H8" s="116" t="s">
        <v>84</v>
      </c>
      <c r="I8" s="116" t="s">
        <v>85</v>
      </c>
    </row>
    <row r="9" spans="2:16" ht="13" x14ac:dyDescent="0.3">
      <c r="B9" s="115" t="s">
        <v>86</v>
      </c>
      <c r="G9" s="117" t="s">
        <v>87</v>
      </c>
      <c r="H9" s="117" t="s">
        <v>79</v>
      </c>
      <c r="I9" s="117" t="s">
        <v>79</v>
      </c>
    </row>
    <row r="10" spans="2:16" ht="13" x14ac:dyDescent="0.3">
      <c r="F10" s="118"/>
      <c r="G10" s="119">
        <v>44607</v>
      </c>
      <c r="H10" s="119">
        <v>44409</v>
      </c>
      <c r="I10" s="120" t="s">
        <v>88</v>
      </c>
    </row>
    <row r="11" spans="2:16" x14ac:dyDescent="0.25">
      <c r="C11" s="115" t="s">
        <v>89</v>
      </c>
      <c r="E11" s="121">
        <v>1000000000</v>
      </c>
      <c r="I11" s="120"/>
    </row>
    <row r="12" spans="2:16" x14ac:dyDescent="0.25">
      <c r="D12" s="122"/>
      <c r="E12" s="123">
        <v>1000000000</v>
      </c>
      <c r="F12" s="119"/>
      <c r="J12" s="115" t="s">
        <v>90</v>
      </c>
    </row>
    <row r="13" spans="2:16" x14ac:dyDescent="0.25">
      <c r="D13" s="122"/>
      <c r="E13" s="123"/>
      <c r="G13" s="124"/>
      <c r="H13" s="124"/>
      <c r="I13" s="124"/>
      <c r="J13" s="124"/>
    </row>
    <row r="14" spans="2:16" ht="13" x14ac:dyDescent="0.3">
      <c r="B14" s="115" t="s">
        <v>91</v>
      </c>
      <c r="E14" s="125">
        <v>1000000000</v>
      </c>
      <c r="H14" s="126" t="s">
        <v>92</v>
      </c>
      <c r="I14" s="126"/>
      <c r="J14" s="126"/>
    </row>
    <row r="15" spans="2:16" x14ac:dyDescent="0.25">
      <c r="B15" s="115" t="s">
        <v>93</v>
      </c>
      <c r="D15" s="127"/>
      <c r="E15" s="121">
        <v>0</v>
      </c>
      <c r="F15" s="128"/>
      <c r="H15" s="122" t="s">
        <v>94</v>
      </c>
      <c r="I15" s="125">
        <v>1000000000</v>
      </c>
    </row>
    <row r="16" spans="2:16" x14ac:dyDescent="0.25">
      <c r="B16" s="115" t="s">
        <v>95</v>
      </c>
      <c r="D16" s="127"/>
      <c r="E16" s="121">
        <v>0</v>
      </c>
      <c r="F16" s="128"/>
      <c r="H16" s="122" t="s">
        <v>96</v>
      </c>
      <c r="I16" s="125">
        <v>-1000000000</v>
      </c>
    </row>
    <row r="17" spans="2:10" x14ac:dyDescent="0.25">
      <c r="B17" s="115" t="s">
        <v>97</v>
      </c>
      <c r="D17" s="127"/>
      <c r="E17" s="121">
        <v>0</v>
      </c>
      <c r="F17" s="128"/>
      <c r="H17" s="122" t="s">
        <v>98</v>
      </c>
      <c r="I17" s="129">
        <v>0</v>
      </c>
    </row>
    <row r="18" spans="2:10" x14ac:dyDescent="0.25">
      <c r="B18" s="115" t="s">
        <v>99</v>
      </c>
      <c r="E18" s="121">
        <v>0</v>
      </c>
      <c r="G18" s="115" t="s">
        <v>100</v>
      </c>
      <c r="H18" s="122" t="s">
        <v>101</v>
      </c>
      <c r="I18" s="125">
        <v>0</v>
      </c>
    </row>
    <row r="19" spans="2:10" x14ac:dyDescent="0.25">
      <c r="B19" s="115" t="s">
        <v>65</v>
      </c>
      <c r="D19" s="127"/>
      <c r="E19" s="121">
        <v>0</v>
      </c>
    </row>
    <row r="20" spans="2:10" ht="13" x14ac:dyDescent="0.3">
      <c r="B20" s="118" t="s">
        <v>102</v>
      </c>
      <c r="C20" s="118"/>
      <c r="D20" s="130"/>
      <c r="E20" s="131">
        <v>0</v>
      </c>
      <c r="H20" s="132" t="s">
        <v>103</v>
      </c>
      <c r="I20" s="132"/>
      <c r="J20" s="132"/>
    </row>
    <row r="21" spans="2:10" ht="13" x14ac:dyDescent="0.3">
      <c r="B21" s="118"/>
      <c r="C21" s="118"/>
      <c r="D21" s="130"/>
      <c r="E21" s="131"/>
      <c r="F21" s="133"/>
      <c r="H21" s="122" t="s">
        <v>7</v>
      </c>
      <c r="I21" s="134">
        <v>28</v>
      </c>
    </row>
    <row r="22" spans="2:10" ht="26" x14ac:dyDescent="0.3">
      <c r="B22" s="118"/>
      <c r="C22" s="118"/>
      <c r="D22" s="130"/>
      <c r="E22" s="135" t="s">
        <v>104</v>
      </c>
      <c r="F22" s="136" t="s">
        <v>105</v>
      </c>
      <c r="H22" s="122" t="s">
        <v>106</v>
      </c>
      <c r="I22" s="137">
        <v>1.0329E-3</v>
      </c>
    </row>
    <row r="23" spans="2:10" ht="14.5" x14ac:dyDescent="0.25">
      <c r="B23" s="115" t="s">
        <v>107</v>
      </c>
      <c r="D23" s="138"/>
      <c r="E23" s="121">
        <v>0</v>
      </c>
      <c r="F23" s="121">
        <v>0</v>
      </c>
      <c r="H23" s="122" t="s">
        <v>108</v>
      </c>
      <c r="I23" s="137">
        <v>5.5999999999999999E-3</v>
      </c>
    </row>
    <row r="24" spans="2:10" ht="14.5" x14ac:dyDescent="0.25">
      <c r="B24" s="115" t="s">
        <v>109</v>
      </c>
      <c r="E24" s="121">
        <v>0</v>
      </c>
      <c r="F24" s="121">
        <v>0</v>
      </c>
      <c r="H24" s="122"/>
      <c r="I24" s="137">
        <v>6.6328999999999997E-3</v>
      </c>
    </row>
    <row r="25" spans="2:10" ht="14.5" x14ac:dyDescent="0.25">
      <c r="B25" s="115" t="s">
        <v>110</v>
      </c>
      <c r="E25" s="121">
        <v>0</v>
      </c>
      <c r="F25" s="139">
        <v>0</v>
      </c>
      <c r="H25" s="122"/>
    </row>
    <row r="26" spans="2:10" ht="15" x14ac:dyDescent="0.3">
      <c r="B26" s="118" t="s">
        <v>111</v>
      </c>
      <c r="C26" s="118"/>
      <c r="D26" s="118"/>
      <c r="E26" s="140">
        <v>0</v>
      </c>
      <c r="F26" s="141">
        <v>0</v>
      </c>
      <c r="H26" s="122"/>
    </row>
    <row r="27" spans="2:10" x14ac:dyDescent="0.25">
      <c r="E27" s="133"/>
      <c r="F27" s="142"/>
      <c r="H27" s="122"/>
      <c r="I27" s="133"/>
    </row>
    <row r="28" spans="2:10" x14ac:dyDescent="0.25">
      <c r="B28" s="115" t="s">
        <v>112</v>
      </c>
      <c r="E28" s="133">
        <v>0</v>
      </c>
      <c r="F28" s="142"/>
    </row>
    <row r="29" spans="2:10" x14ac:dyDescent="0.25">
      <c r="F29" s="142"/>
      <c r="H29" s="122"/>
      <c r="I29" s="143" t="s">
        <v>113</v>
      </c>
      <c r="J29" s="143" t="s">
        <v>114</v>
      </c>
    </row>
    <row r="30" spans="2:10" ht="13" x14ac:dyDescent="0.3">
      <c r="F30" s="144"/>
      <c r="G30" s="116"/>
      <c r="H30" s="122" t="s">
        <v>115</v>
      </c>
      <c r="I30" s="125">
        <v>515892.22</v>
      </c>
      <c r="J30" s="145">
        <v>0.51589222000000001</v>
      </c>
    </row>
    <row r="31" spans="2:10" ht="13" x14ac:dyDescent="0.3">
      <c r="B31" s="118" t="s">
        <v>116</v>
      </c>
      <c r="F31" s="146"/>
      <c r="G31" s="116"/>
      <c r="H31" s="122" t="s">
        <v>117</v>
      </c>
      <c r="I31" s="123">
        <v>1000000000</v>
      </c>
      <c r="J31" s="145">
        <v>1000</v>
      </c>
    </row>
    <row r="32" spans="2:10" ht="13" x14ac:dyDescent="0.3">
      <c r="B32" s="115" t="s">
        <v>118</v>
      </c>
      <c r="F32" s="146"/>
      <c r="G32" s="147"/>
      <c r="H32" s="122"/>
      <c r="I32" s="148"/>
      <c r="J32" s="149"/>
    </row>
    <row r="33" spans="1:12" ht="13" x14ac:dyDescent="0.3">
      <c r="F33" s="150"/>
      <c r="G33" s="151"/>
      <c r="H33" s="122"/>
      <c r="I33" s="152"/>
      <c r="J33" s="153">
        <v>1000.51589222</v>
      </c>
    </row>
    <row r="34" spans="1:12" ht="13" x14ac:dyDescent="0.3">
      <c r="E34" s="154" t="s">
        <v>119</v>
      </c>
      <c r="F34" s="155"/>
      <c r="G34" s="142"/>
      <c r="K34" s="156"/>
    </row>
    <row r="35" spans="1:12" ht="13" x14ac:dyDescent="0.3">
      <c r="E35" s="157" t="s">
        <v>120</v>
      </c>
      <c r="F35" s="155"/>
      <c r="G35" s="158">
        <v>0</v>
      </c>
      <c r="H35" s="122"/>
      <c r="I35" s="159"/>
      <c r="J35" s="159"/>
    </row>
    <row r="36" spans="1:12" x14ac:dyDescent="0.25">
      <c r="B36" s="115" t="s">
        <v>121</v>
      </c>
      <c r="E36" s="160">
        <v>1307784809.8699999</v>
      </c>
      <c r="F36" s="155"/>
      <c r="G36" s="142"/>
      <c r="H36" s="122"/>
      <c r="I36" s="161"/>
      <c r="J36" s="162"/>
    </row>
    <row r="37" spans="1:12" x14ac:dyDescent="0.25">
      <c r="B37" s="115" t="s">
        <v>28</v>
      </c>
      <c r="E37" s="128">
        <v>-1094464603.8399999</v>
      </c>
      <c r="F37" s="155"/>
      <c r="G37" s="142"/>
      <c r="H37" s="122"/>
      <c r="I37" s="139"/>
      <c r="J37" s="162"/>
    </row>
    <row r="38" spans="1:12" x14ac:dyDescent="0.25">
      <c r="B38" s="115" t="s">
        <v>36</v>
      </c>
      <c r="E38" s="128">
        <v>1015111880.8100001</v>
      </c>
      <c r="F38" s="155"/>
      <c r="G38" s="142"/>
      <c r="H38" s="122"/>
      <c r="I38" s="163"/>
      <c r="J38" s="162"/>
    </row>
    <row r="39" spans="1:12" s="118" customFormat="1" ht="13" x14ac:dyDescent="0.3">
      <c r="A39" s="115"/>
      <c r="B39" s="164" t="s">
        <v>38</v>
      </c>
      <c r="C39" s="115"/>
      <c r="D39" s="115"/>
      <c r="E39" s="128">
        <v>0</v>
      </c>
      <c r="F39" s="155"/>
      <c r="G39" s="142"/>
      <c r="H39" s="122"/>
      <c r="I39" s="152"/>
      <c r="J39" s="165"/>
      <c r="K39" s="166"/>
      <c r="L39" s="115"/>
    </row>
    <row r="40" spans="1:12" ht="13" x14ac:dyDescent="0.3">
      <c r="A40" s="118"/>
      <c r="B40" s="164" t="s">
        <v>39</v>
      </c>
      <c r="E40" s="128">
        <v>-3547469.04</v>
      </c>
      <c r="F40" s="155"/>
      <c r="G40" s="142"/>
      <c r="H40" s="167" t="s">
        <v>122</v>
      </c>
      <c r="I40" s="168">
        <v>1000515892.22</v>
      </c>
      <c r="K40" s="169"/>
    </row>
    <row r="41" spans="1:12" x14ac:dyDescent="0.25">
      <c r="B41" s="164" t="s">
        <v>41</v>
      </c>
      <c r="E41" s="128">
        <v>0</v>
      </c>
      <c r="F41" s="155"/>
      <c r="G41" s="142"/>
      <c r="H41" s="170" t="s">
        <v>50</v>
      </c>
      <c r="I41" s="171">
        <v>141087.67000000001</v>
      </c>
      <c r="K41" s="169"/>
    </row>
    <row r="42" spans="1:12" ht="13" x14ac:dyDescent="0.3">
      <c r="B42" s="115" t="s">
        <v>123</v>
      </c>
      <c r="E42" s="128">
        <v>0</v>
      </c>
      <c r="F42" s="155"/>
      <c r="G42" s="172"/>
      <c r="H42" s="115" t="s">
        <v>124</v>
      </c>
      <c r="I42" s="173">
        <v>-656979.89</v>
      </c>
      <c r="K42" s="118"/>
      <c r="L42" s="118"/>
    </row>
    <row r="43" spans="1:12" x14ac:dyDescent="0.25">
      <c r="B43" s="174" t="s">
        <v>125</v>
      </c>
      <c r="C43" s="174"/>
      <c r="D43" s="174"/>
      <c r="E43" s="175">
        <v>0</v>
      </c>
      <c r="F43" s="155"/>
      <c r="G43" s="142"/>
    </row>
    <row r="44" spans="1:12" ht="13" x14ac:dyDescent="0.3">
      <c r="B44" s="91" t="s">
        <v>44</v>
      </c>
      <c r="C44" s="118"/>
      <c r="D44" s="118"/>
      <c r="E44" s="128">
        <v>-461672404.35000002</v>
      </c>
      <c r="F44" s="176" t="s">
        <v>100</v>
      </c>
      <c r="G44" s="158"/>
    </row>
    <row r="45" spans="1:12" x14ac:dyDescent="0.25">
      <c r="B45" s="91" t="s">
        <v>126</v>
      </c>
      <c r="E45" s="128">
        <v>-353341.1</v>
      </c>
      <c r="F45" s="177"/>
      <c r="G45" s="177"/>
    </row>
    <row r="46" spans="1:12" ht="13" x14ac:dyDescent="0.3">
      <c r="B46" s="118" t="s">
        <v>101</v>
      </c>
      <c r="C46" s="118"/>
      <c r="D46" s="118"/>
      <c r="E46" s="178">
        <v>762858872.3499999</v>
      </c>
      <c r="F46" s="179"/>
      <c r="G46" s="177"/>
      <c r="H46" s="117" t="s">
        <v>127</v>
      </c>
      <c r="I46" s="117"/>
      <c r="J46" s="117"/>
    </row>
    <row r="47" spans="1:12" x14ac:dyDescent="0.25">
      <c r="E47" s="177"/>
      <c r="G47" s="180"/>
      <c r="K47" s="181"/>
      <c r="L47" s="181"/>
    </row>
    <row r="48" spans="1:12" x14ac:dyDescent="0.25">
      <c r="B48" s="182" t="s">
        <v>128</v>
      </c>
      <c r="E48" s="138">
        <v>0</v>
      </c>
      <c r="G48" s="128"/>
      <c r="H48" s="122" t="s">
        <v>129</v>
      </c>
      <c r="I48" s="183">
        <v>0</v>
      </c>
      <c r="K48" s="181"/>
      <c r="L48" s="181"/>
    </row>
    <row r="49" spans="2:14" x14ac:dyDescent="0.25">
      <c r="E49" s="180"/>
      <c r="H49" s="122" t="s">
        <v>130</v>
      </c>
      <c r="I49" s="123">
        <v>-656979.89</v>
      </c>
      <c r="L49" s="181"/>
      <c r="M49" s="184"/>
    </row>
    <row r="50" spans="2:14" x14ac:dyDescent="0.25">
      <c r="B50" s="115" t="s">
        <v>131</v>
      </c>
      <c r="E50" s="185">
        <v>800442843.16999996</v>
      </c>
      <c r="H50" s="122" t="s">
        <v>132</v>
      </c>
      <c r="I50" s="123">
        <v>656979.89</v>
      </c>
      <c r="M50" s="186"/>
    </row>
    <row r="51" spans="2:14" x14ac:dyDescent="0.25">
      <c r="B51" s="109" t="s">
        <v>52</v>
      </c>
      <c r="E51" s="133">
        <v>1.3673238672552599</v>
      </c>
      <c r="H51" s="122" t="s">
        <v>133</v>
      </c>
      <c r="I51" s="187">
        <v>0</v>
      </c>
    </row>
    <row r="52" spans="2:14" ht="13" x14ac:dyDescent="0.3">
      <c r="B52" s="188"/>
      <c r="E52" s="133"/>
      <c r="F52" s="116"/>
      <c r="H52" s="122" t="s">
        <v>134</v>
      </c>
      <c r="I52" s="183">
        <v>0</v>
      </c>
    </row>
    <row r="53" spans="2:14" ht="13" x14ac:dyDescent="0.3">
      <c r="B53" s="118" t="s">
        <v>135</v>
      </c>
      <c r="H53" s="182"/>
      <c r="I53" s="180"/>
      <c r="N53" s="189"/>
    </row>
    <row r="54" spans="2:14" ht="13" x14ac:dyDescent="0.3">
      <c r="B54" s="115" t="s">
        <v>136</v>
      </c>
      <c r="F54" s="147"/>
      <c r="H54" s="182"/>
      <c r="I54" s="180"/>
    </row>
    <row r="55" spans="2:14" ht="13" x14ac:dyDescent="0.3">
      <c r="F55" s="146"/>
      <c r="H55" s="190"/>
      <c r="M55" s="191"/>
    </row>
    <row r="56" spans="2:14" ht="13" x14ac:dyDescent="0.3">
      <c r="E56" s="154" t="s">
        <v>119</v>
      </c>
      <c r="F56" s="192"/>
      <c r="H56" s="193" t="s">
        <v>137</v>
      </c>
      <c r="I56" s="194"/>
      <c r="J56" s="194"/>
      <c r="M56" s="191"/>
    </row>
    <row r="57" spans="2:14" ht="13" x14ac:dyDescent="0.3">
      <c r="E57" s="157" t="s">
        <v>120</v>
      </c>
      <c r="F57" s="195"/>
    </row>
    <row r="58" spans="2:14" x14ac:dyDescent="0.25">
      <c r="B58" s="115" t="s">
        <v>27</v>
      </c>
      <c r="E58" s="160">
        <v>2512927.0499999998</v>
      </c>
      <c r="F58" s="182"/>
      <c r="I58" s="143" t="s">
        <v>138</v>
      </c>
      <c r="J58" s="143" t="s">
        <v>113</v>
      </c>
    </row>
    <row r="59" spans="2:14" x14ac:dyDescent="0.25">
      <c r="B59" s="115" t="s">
        <v>139</v>
      </c>
      <c r="E59" s="195">
        <v>0</v>
      </c>
      <c r="F59" s="190"/>
      <c r="H59" s="120" t="s">
        <v>140</v>
      </c>
      <c r="I59" s="196">
        <v>0.10199999999999999</v>
      </c>
      <c r="J59" s="197">
        <v>1.2688930000000001E-3</v>
      </c>
    </row>
    <row r="60" spans="2:14" x14ac:dyDescent="0.25">
      <c r="B60" s="115" t="s">
        <v>35</v>
      </c>
      <c r="E60" s="180">
        <v>0</v>
      </c>
      <c r="F60" s="142"/>
    </row>
    <row r="61" spans="2:14" ht="13" x14ac:dyDescent="0.3">
      <c r="B61" s="115" t="s">
        <v>141</v>
      </c>
      <c r="E61" s="198">
        <v>2512927.0499999998</v>
      </c>
      <c r="H61" s="120" t="s">
        <v>142</v>
      </c>
      <c r="I61" s="199" t="s">
        <v>143</v>
      </c>
      <c r="J61" s="200"/>
    </row>
    <row r="63" spans="2:14" ht="12.75" customHeight="1" x14ac:dyDescent="0.25">
      <c r="H63" s="201" t="s">
        <v>144</v>
      </c>
      <c r="I63" s="194"/>
      <c r="J63" s="194"/>
    </row>
    <row r="64" spans="2:14" ht="12.75" customHeight="1" x14ac:dyDescent="0.3">
      <c r="I64" s="202" t="s">
        <v>145</v>
      </c>
      <c r="J64" s="202" t="s">
        <v>146</v>
      </c>
    </row>
    <row r="65" spans="2:10" ht="12.75" customHeight="1" x14ac:dyDescent="0.25">
      <c r="H65" s="203" t="s">
        <v>147</v>
      </c>
      <c r="I65" s="204">
        <v>0.05</v>
      </c>
      <c r="J65" s="128">
        <v>0</v>
      </c>
    </row>
    <row r="66" spans="2:10" ht="12.75" customHeight="1" x14ac:dyDescent="0.25">
      <c r="H66" s="203" t="s">
        <v>148</v>
      </c>
      <c r="I66" s="204">
        <v>1</v>
      </c>
      <c r="J66" s="128">
        <v>762858872.3499999</v>
      </c>
    </row>
    <row r="67" spans="2:10" ht="31" customHeight="1" x14ac:dyDescent="0.25">
      <c r="F67" s="205"/>
      <c r="H67" s="206" t="s">
        <v>149</v>
      </c>
      <c r="I67" s="204"/>
      <c r="J67" s="207">
        <v>762858872.3499999</v>
      </c>
    </row>
    <row r="68" spans="2:10" ht="25" customHeight="1" x14ac:dyDescent="0.25">
      <c r="F68" s="205"/>
      <c r="H68" s="208" t="s">
        <v>150</v>
      </c>
      <c r="I68" s="208"/>
      <c r="J68" s="209" t="s">
        <v>151</v>
      </c>
    </row>
    <row r="69" spans="2:10" ht="12.75" customHeight="1" x14ac:dyDescent="0.25">
      <c r="E69" s="205"/>
      <c r="F69" s="205"/>
      <c r="H69" s="210" t="s">
        <v>152</v>
      </c>
      <c r="I69" s="210"/>
      <c r="J69" s="210"/>
    </row>
    <row r="70" spans="2:10" ht="27.75" customHeight="1" x14ac:dyDescent="0.25">
      <c r="E70" s="205"/>
      <c r="F70" s="205"/>
      <c r="H70" s="210"/>
      <c r="I70" s="210"/>
      <c r="J70" s="210"/>
    </row>
    <row r="71" spans="2:10" x14ac:dyDescent="0.25">
      <c r="E71" s="205"/>
      <c r="F71" s="205"/>
    </row>
    <row r="72" spans="2:10" x14ac:dyDescent="0.25">
      <c r="E72" s="205"/>
      <c r="F72" s="205"/>
    </row>
    <row r="73" spans="2:10" x14ac:dyDescent="0.25">
      <c r="E73" s="205"/>
      <c r="F73" s="205"/>
    </row>
    <row r="74" spans="2:10" x14ac:dyDescent="0.25">
      <c r="E74" s="205"/>
      <c r="F74" s="205"/>
    </row>
    <row r="75" spans="2:10" x14ac:dyDescent="0.25">
      <c r="B75" s="88" t="s">
        <v>153</v>
      </c>
      <c r="C75" s="174"/>
      <c r="D75" s="174"/>
      <c r="E75" s="211"/>
      <c r="F75" s="174"/>
      <c r="G75" s="174"/>
      <c r="H75" s="174"/>
      <c r="I75" s="174"/>
      <c r="J75" s="174"/>
    </row>
    <row r="77" spans="2:10" x14ac:dyDescent="0.25">
      <c r="B77" s="88"/>
    </row>
    <row r="78" spans="2:10" x14ac:dyDescent="0.25">
      <c r="B78" s="88"/>
    </row>
  </sheetData>
  <mergeCells count="4">
    <mergeCell ref="H14:J14"/>
    <mergeCell ref="H20:J20"/>
    <mergeCell ref="H68:I68"/>
    <mergeCell ref="H69:J70"/>
  </mergeCells>
  <conditionalFormatting sqref="I61">
    <cfRule type="cellIs" dxfId="0" priority="1" operator="equal">
      <formula>"FAIL"</formula>
    </cfRule>
  </conditionalFormatting>
  <pageMargins left="0.5" right="0.5" top="0.5" bottom="0.5" header="0.5" footer="0.5"/>
  <pageSetup scale="5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3"/>
  <sheetViews>
    <sheetView workbookViewId="0">
      <selection activeCell="B18" sqref="B18"/>
    </sheetView>
  </sheetViews>
  <sheetFormatPr defaultColWidth="19.81640625" defaultRowHeight="12.5" x14ac:dyDescent="0.25"/>
  <cols>
    <col min="1" max="1" width="19.81640625" style="91"/>
    <col min="2" max="2" width="31.54296875" style="91" customWidth="1"/>
    <col min="3" max="16384" width="19.81640625" style="91"/>
  </cols>
  <sheetData>
    <row r="1" spans="1:15" ht="13" x14ac:dyDescent="0.3">
      <c r="A1" s="89" t="s">
        <v>0</v>
      </c>
      <c r="B1" s="90"/>
      <c r="C1" s="90"/>
      <c r="D1" s="90"/>
      <c r="I1" s="90"/>
      <c r="J1" s="90"/>
      <c r="K1" s="90"/>
    </row>
    <row r="2" spans="1:15" ht="12.4" customHeight="1" x14ac:dyDescent="0.25">
      <c r="A2" s="90"/>
      <c r="B2" s="90"/>
      <c r="C2" s="90"/>
      <c r="D2" s="90"/>
      <c r="G2" s="212"/>
      <c r="H2" s="212"/>
      <c r="I2" s="213"/>
      <c r="J2" s="213"/>
      <c r="K2" s="213"/>
      <c r="L2" s="212"/>
      <c r="M2" s="212"/>
    </row>
    <row r="3" spans="1:15" ht="12.4" customHeight="1" x14ac:dyDescent="0.3">
      <c r="A3" s="97" t="s">
        <v>79</v>
      </c>
      <c r="B3" s="98" t="s">
        <v>2</v>
      </c>
      <c r="C3" s="98" t="s">
        <v>3</v>
      </c>
      <c r="D3" s="99" t="s">
        <v>4</v>
      </c>
      <c r="G3" s="212"/>
      <c r="H3" s="212"/>
      <c r="I3" s="214"/>
      <c r="J3" s="214"/>
      <c r="K3" s="214"/>
      <c r="L3" s="212"/>
      <c r="M3" s="212"/>
    </row>
    <row r="4" spans="1:15" ht="12.4" customHeight="1" x14ac:dyDescent="0.25">
      <c r="A4" s="215" t="s">
        <v>5</v>
      </c>
      <c r="B4" s="216">
        <v>44562</v>
      </c>
      <c r="C4" s="216">
        <v>44579</v>
      </c>
      <c r="D4" s="217">
        <v>44607</v>
      </c>
      <c r="G4" s="212"/>
      <c r="H4" s="212"/>
      <c r="I4" s="218"/>
      <c r="J4" s="218"/>
      <c r="K4" s="218"/>
      <c r="L4" s="212"/>
      <c r="M4" s="212"/>
    </row>
    <row r="5" spans="1:15" ht="12.4" customHeight="1" x14ac:dyDescent="0.25">
      <c r="A5" s="219" t="s">
        <v>6</v>
      </c>
      <c r="B5" s="218">
        <v>44592</v>
      </c>
      <c r="C5" s="218">
        <v>44607</v>
      </c>
      <c r="D5" s="108"/>
      <c r="G5" s="212"/>
      <c r="H5" s="212"/>
      <c r="I5" s="218"/>
      <c r="J5" s="218"/>
      <c r="K5" s="218"/>
      <c r="L5" s="212"/>
      <c r="M5" s="212"/>
    </row>
    <row r="6" spans="1:15" ht="12.4" customHeight="1" x14ac:dyDescent="0.25">
      <c r="A6" s="110" t="s">
        <v>7</v>
      </c>
      <c r="B6" s="112"/>
      <c r="C6" s="112"/>
      <c r="D6" s="113"/>
      <c r="G6" s="212"/>
      <c r="H6" s="212"/>
      <c r="I6" s="212"/>
      <c r="J6" s="213"/>
      <c r="K6" s="213"/>
      <c r="L6" s="212"/>
      <c r="M6" s="212"/>
    </row>
    <row r="7" spans="1:15" x14ac:dyDescent="0.25">
      <c r="G7" s="212"/>
      <c r="H7" s="212"/>
      <c r="I7" s="212"/>
      <c r="J7" s="212"/>
      <c r="K7" s="212"/>
      <c r="L7" s="212"/>
      <c r="M7" s="212"/>
    </row>
    <row r="8" spans="1:15" ht="13" x14ac:dyDescent="0.3">
      <c r="A8" s="220" t="s">
        <v>154</v>
      </c>
      <c r="B8" s="221"/>
      <c r="C8" s="221"/>
      <c r="D8" s="221"/>
      <c r="E8" s="221"/>
      <c r="F8" s="221"/>
      <c r="G8" s="222"/>
      <c r="H8" s="212"/>
      <c r="I8" s="212"/>
      <c r="J8" s="212"/>
      <c r="K8" s="212"/>
      <c r="L8" s="212"/>
      <c r="M8" s="212"/>
    </row>
    <row r="9" spans="1:15" ht="13" x14ac:dyDescent="0.3">
      <c r="A9" s="220"/>
      <c r="B9" s="221"/>
      <c r="C9" s="221"/>
      <c r="D9" s="221"/>
      <c r="E9" s="221"/>
      <c r="F9" s="221"/>
      <c r="G9" s="222"/>
      <c r="H9" s="212"/>
      <c r="I9" s="212"/>
      <c r="J9" s="212"/>
      <c r="K9" s="212"/>
      <c r="L9" s="212"/>
      <c r="M9" s="212"/>
    </row>
    <row r="10" spans="1:15" ht="13" x14ac:dyDescent="0.3">
      <c r="A10" s="223"/>
      <c r="B10" s="224" t="s">
        <v>155</v>
      </c>
      <c r="C10" s="225" t="s">
        <v>156</v>
      </c>
      <c r="D10" s="225" t="s">
        <v>138</v>
      </c>
      <c r="E10" s="225" t="s">
        <v>157</v>
      </c>
      <c r="F10" s="226"/>
      <c r="G10" s="227"/>
      <c r="H10" s="226"/>
      <c r="I10" s="212"/>
      <c r="J10" s="212"/>
      <c r="K10" s="212"/>
      <c r="L10" s="212"/>
      <c r="M10" s="212"/>
    </row>
    <row r="11" spans="1:15" ht="13" x14ac:dyDescent="0.3">
      <c r="A11" s="223"/>
      <c r="B11" s="228" t="s">
        <v>158</v>
      </c>
      <c r="C11" s="229">
        <v>61742976.869999997</v>
      </c>
      <c r="D11" s="230">
        <v>0.1</v>
      </c>
      <c r="E11" s="231">
        <v>0</v>
      </c>
      <c r="F11" s="231"/>
      <c r="G11" s="227"/>
      <c r="H11" s="232"/>
      <c r="I11" s="212"/>
      <c r="J11" s="212"/>
      <c r="K11" s="212"/>
      <c r="L11" s="212"/>
      <c r="M11" s="212"/>
    </row>
    <row r="12" spans="1:15" ht="13" x14ac:dyDescent="0.3">
      <c r="A12" s="223"/>
      <c r="B12" s="228" t="s">
        <v>159</v>
      </c>
      <c r="C12" s="229">
        <v>28025031.77</v>
      </c>
      <c r="D12" s="233">
        <v>0.04</v>
      </c>
      <c r="E12" s="231">
        <v>0</v>
      </c>
      <c r="F12" s="231"/>
      <c r="G12" s="227"/>
      <c r="H12" s="232"/>
      <c r="I12" s="212"/>
      <c r="M12" s="234"/>
      <c r="N12" s="235"/>
      <c r="O12" s="236"/>
    </row>
    <row r="13" spans="1:15" ht="13" x14ac:dyDescent="0.3">
      <c r="A13" s="223"/>
      <c r="B13" s="228" t="s">
        <v>160</v>
      </c>
      <c r="C13" s="237">
        <v>26152122.48</v>
      </c>
      <c r="D13" s="233">
        <v>3.5000000000000003E-2</v>
      </c>
      <c r="E13" s="231">
        <v>0</v>
      </c>
      <c r="F13" s="231"/>
      <c r="G13" s="227"/>
      <c r="H13" s="232"/>
      <c r="I13" s="212"/>
      <c r="J13" s="212"/>
      <c r="K13" s="212"/>
      <c r="L13" s="212"/>
      <c r="M13" s="212"/>
    </row>
    <row r="14" spans="1:15" ht="13" x14ac:dyDescent="0.3">
      <c r="A14" s="223"/>
      <c r="B14" s="228" t="s">
        <v>161</v>
      </c>
      <c r="C14" s="237">
        <v>26039522.210000001</v>
      </c>
      <c r="D14" s="233">
        <v>3.2500000000000001E-2</v>
      </c>
      <c r="E14" s="231">
        <v>1246608.8586250022</v>
      </c>
      <c r="F14" s="231"/>
      <c r="G14" s="227"/>
      <c r="H14" s="232"/>
      <c r="I14" s="212"/>
      <c r="J14" s="212"/>
      <c r="K14" s="212"/>
      <c r="L14" s="212"/>
      <c r="M14" s="212"/>
    </row>
    <row r="15" spans="1:15" ht="13" x14ac:dyDescent="0.3">
      <c r="A15" s="223"/>
      <c r="B15" s="228" t="s">
        <v>162</v>
      </c>
      <c r="C15" s="237">
        <v>23458177.629999999</v>
      </c>
      <c r="D15" s="233">
        <v>2.5000000000000001E-2</v>
      </c>
      <c r="E15" s="231">
        <v>4386705.8212499991</v>
      </c>
      <c r="F15" s="231"/>
      <c r="G15" s="227"/>
      <c r="H15" s="232"/>
      <c r="I15" s="212"/>
      <c r="J15" s="212"/>
      <c r="K15" s="212"/>
      <c r="L15" s="212"/>
      <c r="M15" s="212"/>
    </row>
    <row r="16" spans="1:15" ht="13" x14ac:dyDescent="0.3">
      <c r="A16" s="223"/>
      <c r="B16" s="228" t="s">
        <v>163</v>
      </c>
      <c r="C16" s="237">
        <v>20497169.420000002</v>
      </c>
      <c r="D16" s="238">
        <v>0.02</v>
      </c>
      <c r="E16" s="239">
        <v>5239991.973000003</v>
      </c>
      <c r="F16" s="231"/>
      <c r="G16" s="227"/>
      <c r="H16" s="232"/>
      <c r="I16" s="212"/>
      <c r="J16" s="212"/>
      <c r="K16" s="212"/>
      <c r="L16" s="212"/>
      <c r="M16" s="212"/>
    </row>
    <row r="17" spans="1:13" ht="13" x14ac:dyDescent="0.3">
      <c r="A17" s="223"/>
      <c r="B17" s="240"/>
      <c r="C17" s="241">
        <v>185915000.38</v>
      </c>
      <c r="D17" s="242"/>
      <c r="E17" s="212"/>
      <c r="F17" s="231"/>
      <c r="G17" s="243"/>
      <c r="H17" s="231"/>
      <c r="I17" s="212"/>
      <c r="J17" s="212"/>
      <c r="K17" s="212"/>
      <c r="L17" s="212"/>
      <c r="M17" s="212"/>
    </row>
    <row r="18" spans="1:13" x14ac:dyDescent="0.25">
      <c r="A18" s="223"/>
      <c r="B18" s="228"/>
      <c r="C18" s="228"/>
      <c r="D18" s="228"/>
      <c r="E18" s="212"/>
      <c r="F18" s="228"/>
      <c r="G18" s="244"/>
      <c r="H18" s="245"/>
      <c r="I18" s="212"/>
      <c r="J18" s="212"/>
      <c r="K18" s="212"/>
      <c r="L18" s="212"/>
      <c r="M18" s="212"/>
    </row>
    <row r="19" spans="1:13" ht="13" x14ac:dyDescent="0.3">
      <c r="A19" s="246"/>
      <c r="B19" s="112"/>
      <c r="C19" s="247" t="s">
        <v>164</v>
      </c>
      <c r="D19" s="112"/>
      <c r="E19" s="248">
        <v>10873306.652875004</v>
      </c>
      <c r="F19" s="112"/>
      <c r="G19" s="249"/>
      <c r="H19" s="229"/>
      <c r="I19" s="212"/>
      <c r="J19" s="212"/>
      <c r="K19" s="212"/>
      <c r="L19" s="212"/>
      <c r="M19" s="212"/>
    </row>
    <row r="20" spans="1:13" x14ac:dyDescent="0.25">
      <c r="G20" s="212"/>
      <c r="H20" s="212"/>
      <c r="I20" s="212"/>
      <c r="J20" s="212"/>
      <c r="K20" s="212"/>
      <c r="L20" s="212"/>
      <c r="M20" s="212"/>
    </row>
    <row r="21" spans="1:13" ht="13" x14ac:dyDescent="0.3">
      <c r="A21" s="220" t="s">
        <v>165</v>
      </c>
      <c r="B21" s="221"/>
      <c r="C21" s="250" t="s">
        <v>138</v>
      </c>
      <c r="D21" s="250" t="s">
        <v>113</v>
      </c>
      <c r="E21" s="251" t="s">
        <v>142</v>
      </c>
      <c r="G21" s="212"/>
      <c r="H21" s="212"/>
      <c r="I21" s="212"/>
      <c r="J21" s="212"/>
      <c r="K21" s="212"/>
      <c r="L21" s="212"/>
      <c r="M21" s="212"/>
    </row>
    <row r="22" spans="1:13" x14ac:dyDescent="0.25">
      <c r="A22" s="223"/>
      <c r="B22" s="212"/>
      <c r="C22" s="212"/>
      <c r="D22" s="212"/>
      <c r="E22" s="227"/>
      <c r="G22" s="212"/>
      <c r="H22" s="212"/>
      <c r="I22" s="212"/>
      <c r="J22" s="212"/>
      <c r="K22" s="212"/>
      <c r="L22" s="212"/>
      <c r="M22" s="212"/>
    </row>
    <row r="23" spans="1:13" ht="13" x14ac:dyDescent="0.3">
      <c r="A23" s="223" t="s">
        <v>166</v>
      </c>
      <c r="B23" s="212"/>
      <c r="C23" s="252">
        <v>0.25</v>
      </c>
      <c r="D23" s="253">
        <v>1.5364724002758765</v>
      </c>
      <c r="E23" s="254" t="s">
        <v>143</v>
      </c>
      <c r="G23" s="212"/>
      <c r="H23" s="212"/>
      <c r="I23" s="212"/>
      <c r="J23" s="212"/>
      <c r="K23" s="212"/>
      <c r="L23" s="212"/>
      <c r="M23" s="212"/>
    </row>
    <row r="24" spans="1:13" x14ac:dyDescent="0.25">
      <c r="A24" s="223"/>
      <c r="B24" s="212"/>
      <c r="C24" s="212"/>
      <c r="D24" s="212"/>
      <c r="E24" s="227"/>
      <c r="G24" s="212"/>
      <c r="H24" s="212"/>
      <c r="I24" s="212"/>
      <c r="J24" s="212"/>
      <c r="K24" s="212"/>
      <c r="L24" s="212"/>
      <c r="M24" s="212"/>
    </row>
    <row r="25" spans="1:13" ht="13" x14ac:dyDescent="0.3">
      <c r="A25" s="223" t="s">
        <v>93</v>
      </c>
      <c r="B25" s="212"/>
      <c r="C25" s="255">
        <v>0</v>
      </c>
      <c r="D25" s="255">
        <v>0</v>
      </c>
      <c r="E25" s="254" t="s">
        <v>143</v>
      </c>
      <c r="G25" s="220" t="s">
        <v>167</v>
      </c>
      <c r="H25" s="221"/>
      <c r="I25" s="250"/>
      <c r="J25" s="251"/>
      <c r="K25" s="256"/>
      <c r="L25" s="256"/>
      <c r="M25" s="256"/>
    </row>
    <row r="26" spans="1:13" x14ac:dyDescent="0.25">
      <c r="A26" s="246"/>
      <c r="B26" s="112"/>
      <c r="C26" s="112"/>
      <c r="D26" s="112"/>
      <c r="E26" s="249"/>
      <c r="G26" s="223"/>
      <c r="H26" s="256" t="s">
        <v>168</v>
      </c>
      <c r="I26" s="256" t="s">
        <v>169</v>
      </c>
      <c r="J26" s="257" t="s">
        <v>142</v>
      </c>
      <c r="M26" s="256"/>
    </row>
    <row r="27" spans="1:13" ht="13" x14ac:dyDescent="0.3">
      <c r="A27" s="212"/>
      <c r="B27" s="212"/>
      <c r="C27" s="253"/>
      <c r="D27" s="253"/>
      <c r="E27" s="236"/>
      <c r="G27" s="223"/>
      <c r="H27" s="256"/>
      <c r="I27" s="256"/>
      <c r="J27" s="257"/>
      <c r="M27" s="256"/>
    </row>
    <row r="28" spans="1:13" ht="13" x14ac:dyDescent="0.3">
      <c r="A28" s="220" t="s">
        <v>170</v>
      </c>
      <c r="B28" s="221"/>
      <c r="C28" s="221"/>
      <c r="D28" s="221"/>
      <c r="E28" s="222"/>
      <c r="G28" s="223"/>
      <c r="H28" s="212"/>
      <c r="I28" s="212"/>
      <c r="J28" s="227"/>
    </row>
    <row r="29" spans="1:13" ht="13" x14ac:dyDescent="0.3">
      <c r="A29" s="258"/>
      <c r="B29" s="212"/>
      <c r="C29" s="212"/>
      <c r="D29" s="259"/>
      <c r="E29" s="227"/>
      <c r="G29" s="223" t="s">
        <v>171</v>
      </c>
      <c r="H29" s="260">
        <v>0</v>
      </c>
      <c r="I29" s="260">
        <v>0</v>
      </c>
      <c r="J29" s="261" t="s">
        <v>172</v>
      </c>
      <c r="K29" s="262"/>
      <c r="M29" s="262"/>
    </row>
    <row r="30" spans="1:13" ht="13" x14ac:dyDescent="0.3">
      <c r="A30" s="258" t="s">
        <v>173</v>
      </c>
      <c r="B30" s="212" t="s">
        <v>174</v>
      </c>
      <c r="C30" s="212"/>
      <c r="D30" s="212"/>
      <c r="E30" s="263">
        <v>0</v>
      </c>
      <c r="G30" s="264"/>
      <c r="H30" s="262"/>
      <c r="I30" s="260"/>
      <c r="J30" s="257"/>
      <c r="K30" s="262"/>
      <c r="M30" s="236"/>
    </row>
    <row r="31" spans="1:13" ht="13" x14ac:dyDescent="0.3">
      <c r="A31" s="258"/>
      <c r="B31" s="212"/>
      <c r="C31" s="212"/>
      <c r="D31" s="212"/>
      <c r="E31" s="265"/>
      <c r="F31" s="212"/>
      <c r="G31" s="223" t="s">
        <v>175</v>
      </c>
      <c r="H31" s="260">
        <v>10000000</v>
      </c>
      <c r="I31" s="260">
        <v>50000000</v>
      </c>
      <c r="J31" s="261" t="s">
        <v>172</v>
      </c>
      <c r="K31" s="262"/>
      <c r="M31" s="212"/>
    </row>
    <row r="32" spans="1:13" x14ac:dyDescent="0.25">
      <c r="A32" s="258" t="s">
        <v>176</v>
      </c>
      <c r="B32" s="212" t="s">
        <v>177</v>
      </c>
      <c r="C32" s="212"/>
      <c r="D32" s="212"/>
      <c r="E32" s="263">
        <v>10873306.652875004</v>
      </c>
      <c r="F32" s="260"/>
      <c r="G32" s="223"/>
      <c r="H32" s="212"/>
      <c r="I32" s="260"/>
      <c r="J32" s="227"/>
    </row>
    <row r="33" spans="1:13" ht="13" x14ac:dyDescent="0.3">
      <c r="A33" s="258"/>
      <c r="B33" s="212"/>
      <c r="C33" s="212"/>
      <c r="D33" s="212"/>
      <c r="E33" s="263"/>
      <c r="F33" s="212"/>
      <c r="G33" s="223" t="s">
        <v>178</v>
      </c>
      <c r="H33" s="260">
        <v>10000000</v>
      </c>
      <c r="I33" s="260">
        <v>100000000</v>
      </c>
      <c r="J33" s="261" t="s">
        <v>172</v>
      </c>
    </row>
    <row r="34" spans="1:13" ht="13" x14ac:dyDescent="0.3">
      <c r="A34" s="223"/>
      <c r="B34" s="212"/>
      <c r="C34" s="266" t="s">
        <v>156</v>
      </c>
      <c r="D34" s="266" t="s">
        <v>138</v>
      </c>
      <c r="E34" s="227"/>
      <c r="F34" s="212"/>
      <c r="G34" s="223"/>
      <c r="H34" s="260"/>
      <c r="I34" s="260"/>
      <c r="J34" s="261"/>
      <c r="K34" s="262"/>
      <c r="M34" s="212"/>
    </row>
    <row r="35" spans="1:13" ht="13" x14ac:dyDescent="0.3">
      <c r="A35" s="258" t="s">
        <v>179</v>
      </c>
      <c r="B35" s="212" t="s">
        <v>180</v>
      </c>
      <c r="C35" s="267">
        <v>566346635.88999999</v>
      </c>
      <c r="D35" s="252">
        <v>0.2</v>
      </c>
      <c r="E35" s="243">
        <v>413774861.42000002</v>
      </c>
      <c r="F35" s="212"/>
      <c r="G35" s="223" t="s">
        <v>181</v>
      </c>
      <c r="H35" s="260">
        <v>145000000</v>
      </c>
      <c r="I35" s="260">
        <v>150000000</v>
      </c>
      <c r="J35" s="261" t="s">
        <v>172</v>
      </c>
      <c r="K35" s="212"/>
      <c r="L35" s="212"/>
      <c r="M35" s="212"/>
    </row>
    <row r="36" spans="1:13" ht="13" x14ac:dyDescent="0.3">
      <c r="A36" s="223"/>
      <c r="B36" s="212"/>
      <c r="C36" s="212"/>
      <c r="D36" s="252"/>
      <c r="E36" s="268"/>
      <c r="F36" s="212"/>
      <c r="G36" s="223"/>
      <c r="H36" s="260"/>
      <c r="I36" s="260"/>
      <c r="J36" s="261"/>
      <c r="K36" s="269"/>
      <c r="L36" s="269"/>
      <c r="M36" s="269"/>
    </row>
    <row r="37" spans="1:13" ht="13" x14ac:dyDescent="0.3">
      <c r="A37" s="246"/>
      <c r="B37" s="270" t="s">
        <v>182</v>
      </c>
      <c r="C37" s="112"/>
      <c r="D37" s="112"/>
      <c r="E37" s="271">
        <v>424648168.07287502</v>
      </c>
      <c r="F37" s="212"/>
      <c r="G37" s="223" t="s">
        <v>183</v>
      </c>
      <c r="H37" s="260">
        <v>785000000</v>
      </c>
      <c r="I37" s="260">
        <v>250000000</v>
      </c>
      <c r="J37" s="261" t="s">
        <v>184</v>
      </c>
    </row>
    <row r="38" spans="1:13" ht="13" x14ac:dyDescent="0.3">
      <c r="F38" s="212"/>
      <c r="G38" s="223"/>
      <c r="H38" s="260"/>
      <c r="I38" s="260"/>
      <c r="J38" s="261"/>
    </row>
    <row r="39" spans="1:13" ht="13" x14ac:dyDescent="0.3">
      <c r="F39" s="212"/>
      <c r="G39" s="223" t="s">
        <v>185</v>
      </c>
      <c r="H39" s="260">
        <v>785000000</v>
      </c>
      <c r="I39" s="260">
        <v>350000000</v>
      </c>
      <c r="J39" s="261" t="s">
        <v>184</v>
      </c>
    </row>
    <row r="40" spans="1:13" ht="13" x14ac:dyDescent="0.3">
      <c r="F40" s="272"/>
      <c r="G40" s="223"/>
      <c r="H40" s="212"/>
      <c r="I40" s="212"/>
      <c r="J40" s="227"/>
    </row>
    <row r="41" spans="1:13" ht="13" x14ac:dyDescent="0.3">
      <c r="A41" s="273"/>
      <c r="B41" s="212"/>
      <c r="C41" s="212"/>
      <c r="D41" s="252"/>
      <c r="E41" s="252"/>
      <c r="F41" s="212"/>
      <c r="G41" s="274" t="s">
        <v>186</v>
      </c>
      <c r="H41" s="269"/>
      <c r="I41" s="212"/>
      <c r="J41" s="261" t="s">
        <v>88</v>
      </c>
    </row>
    <row r="42" spans="1:13" x14ac:dyDescent="0.25">
      <c r="A42" s="273"/>
      <c r="B42" s="212"/>
      <c r="C42" s="212"/>
      <c r="D42" s="252"/>
      <c r="E42" s="252"/>
      <c r="F42" s="212"/>
      <c r="G42" s="246"/>
      <c r="H42" s="112"/>
      <c r="I42" s="112"/>
      <c r="J42" s="249"/>
    </row>
    <row r="43" spans="1:13" x14ac:dyDescent="0.25">
      <c r="A43" s="212"/>
      <c r="B43" s="212"/>
      <c r="C43" s="252"/>
      <c r="D43" s="252"/>
      <c r="E43" s="212"/>
      <c r="F43" s="212"/>
      <c r="G43" s="212"/>
    </row>
    <row r="44" spans="1:13" x14ac:dyDescent="0.25">
      <c r="A44" s="212"/>
      <c r="B44" s="212"/>
      <c r="C44" s="212"/>
      <c r="D44" s="212"/>
      <c r="E44" s="212"/>
      <c r="F44" s="212"/>
      <c r="G44" s="88" t="s">
        <v>187</v>
      </c>
    </row>
    <row r="45" spans="1:13" x14ac:dyDescent="0.25">
      <c r="G45" s="212"/>
    </row>
    <row r="46" spans="1:13" x14ac:dyDescent="0.25">
      <c r="A46" s="212"/>
      <c r="B46" s="212"/>
      <c r="C46" s="212"/>
      <c r="D46" s="212"/>
      <c r="E46" s="212"/>
      <c r="F46" s="212"/>
      <c r="G46" s="212"/>
    </row>
    <row r="47" spans="1:13" x14ac:dyDescent="0.25">
      <c r="G47" s="212"/>
    </row>
    <row r="48" spans="1:13" ht="13" x14ac:dyDescent="0.3">
      <c r="C48" s="240"/>
      <c r="D48" s="228"/>
      <c r="E48" s="228"/>
      <c r="F48" s="275"/>
      <c r="G48" s="212"/>
      <c r="H48" s="272"/>
    </row>
    <row r="49" spans="3:9" ht="13" x14ac:dyDescent="0.3">
      <c r="C49" s="276"/>
      <c r="D49" s="226"/>
      <c r="E49" s="226"/>
      <c r="F49" s="226"/>
      <c r="G49" s="212"/>
    </row>
    <row r="50" spans="3:9" x14ac:dyDescent="0.25">
      <c r="C50" s="228"/>
      <c r="D50" s="231"/>
      <c r="E50" s="277"/>
      <c r="F50" s="231"/>
      <c r="G50" s="212"/>
    </row>
    <row r="51" spans="3:9" x14ac:dyDescent="0.25">
      <c r="C51" s="228"/>
      <c r="D51" s="231"/>
      <c r="E51" s="277"/>
      <c r="F51" s="231"/>
      <c r="G51" s="212"/>
    </row>
    <row r="52" spans="3:9" x14ac:dyDescent="0.25">
      <c r="C52" s="228"/>
      <c r="D52" s="228"/>
      <c r="E52" s="228"/>
      <c r="F52" s="228"/>
      <c r="G52" s="212"/>
    </row>
    <row r="53" spans="3:9" ht="13" x14ac:dyDescent="0.3">
      <c r="C53" s="240"/>
      <c r="D53" s="231"/>
      <c r="E53" s="278"/>
      <c r="F53" s="231"/>
    </row>
    <row r="54" spans="3:9" x14ac:dyDescent="0.25">
      <c r="C54" s="228"/>
      <c r="D54" s="228"/>
      <c r="E54" s="228"/>
      <c r="F54" s="228"/>
      <c r="G54" s="228"/>
      <c r="H54" s="228"/>
      <c r="I54" s="228"/>
    </row>
    <row r="55" spans="3:9" ht="13" x14ac:dyDescent="0.3">
      <c r="C55" s="240"/>
      <c r="D55" s="228"/>
      <c r="E55" s="228"/>
      <c r="F55" s="231"/>
      <c r="G55" s="226"/>
      <c r="H55" s="226"/>
      <c r="I55" s="226"/>
    </row>
    <row r="56" spans="3:9" x14ac:dyDescent="0.25">
      <c r="C56" s="228"/>
      <c r="D56" s="228"/>
      <c r="E56" s="228"/>
      <c r="F56" s="228"/>
      <c r="G56" s="279"/>
      <c r="H56" s="279"/>
      <c r="I56" s="233"/>
    </row>
    <row r="57" spans="3:9" ht="13" x14ac:dyDescent="0.3">
      <c r="C57" s="240"/>
      <c r="D57" s="228"/>
      <c r="E57" s="228"/>
      <c r="F57" s="228"/>
      <c r="G57" s="279"/>
      <c r="H57" s="279"/>
      <c r="I57" s="233"/>
    </row>
    <row r="58" spans="3:9" ht="13" x14ac:dyDescent="0.3">
      <c r="C58" s="276"/>
      <c r="D58" s="226"/>
      <c r="E58" s="226"/>
      <c r="F58" s="226"/>
      <c r="G58" s="228"/>
      <c r="H58" s="228"/>
      <c r="I58" s="228"/>
    </row>
    <row r="59" spans="3:9" x14ac:dyDescent="0.25">
      <c r="C59" s="228"/>
      <c r="D59" s="231"/>
      <c r="E59" s="277"/>
      <c r="F59" s="231"/>
      <c r="G59" s="231"/>
      <c r="H59" s="231"/>
      <c r="I59" s="231"/>
    </row>
    <row r="60" spans="3:9" x14ac:dyDescent="0.25">
      <c r="C60" s="228"/>
      <c r="D60" s="231"/>
      <c r="E60" s="277"/>
      <c r="F60" s="231"/>
      <c r="G60" s="228"/>
      <c r="H60" s="228"/>
      <c r="I60" s="228"/>
    </row>
    <row r="61" spans="3:9" x14ac:dyDescent="0.25">
      <c r="C61" s="228"/>
      <c r="D61" s="228"/>
      <c r="E61" s="228"/>
      <c r="F61" s="228"/>
      <c r="G61" s="228"/>
      <c r="H61" s="228"/>
      <c r="I61" s="228"/>
    </row>
    <row r="62" spans="3:9" ht="13" x14ac:dyDescent="0.3">
      <c r="C62" s="240"/>
      <c r="D62" s="231"/>
      <c r="E62" s="278"/>
      <c r="F62" s="231"/>
      <c r="G62" s="228"/>
      <c r="H62" s="228"/>
      <c r="I62" s="228"/>
    </row>
    <row r="63" spans="3:9" x14ac:dyDescent="0.25">
      <c r="C63" s="228"/>
      <c r="D63" s="228"/>
      <c r="E63" s="228"/>
      <c r="F63" s="228"/>
      <c r="G63" s="228"/>
      <c r="H63" s="228"/>
      <c r="I63" s="228"/>
    </row>
    <row r="64" spans="3:9" ht="13" x14ac:dyDescent="0.3">
      <c r="C64" s="240"/>
      <c r="D64" s="240"/>
      <c r="E64" s="240"/>
      <c r="F64" s="229"/>
      <c r="G64" s="228"/>
      <c r="H64" s="228"/>
      <c r="I64" s="228"/>
    </row>
    <row r="65" spans="3:9" x14ac:dyDescent="0.25">
      <c r="C65" s="228"/>
      <c r="D65" s="228"/>
      <c r="E65" s="228"/>
      <c r="F65" s="228"/>
      <c r="G65" s="228"/>
      <c r="H65" s="228"/>
      <c r="I65" s="228"/>
    </row>
    <row r="66" spans="3:9" x14ac:dyDescent="0.25">
      <c r="C66" s="228"/>
      <c r="D66" s="228"/>
      <c r="E66" s="228"/>
      <c r="F66" s="228"/>
      <c r="G66" s="228"/>
      <c r="H66" s="228"/>
      <c r="I66" s="228"/>
    </row>
    <row r="67" spans="3:9" x14ac:dyDescent="0.25">
      <c r="C67" s="212"/>
      <c r="D67" s="212"/>
      <c r="E67" s="212"/>
      <c r="F67" s="212"/>
      <c r="G67" s="228"/>
      <c r="H67" s="228"/>
      <c r="I67" s="228"/>
    </row>
    <row r="68" spans="3:9" x14ac:dyDescent="0.25">
      <c r="G68" s="228"/>
      <c r="H68" s="228"/>
      <c r="I68" s="228"/>
    </row>
    <row r="69" spans="3:9" x14ac:dyDescent="0.25">
      <c r="G69" s="228"/>
      <c r="H69" s="228"/>
      <c r="I69" s="228"/>
    </row>
    <row r="70" spans="3:9" ht="13" x14ac:dyDescent="0.3">
      <c r="G70" s="240"/>
      <c r="H70" s="240"/>
      <c r="I70" s="240"/>
    </row>
    <row r="71" spans="3:9" x14ac:dyDescent="0.25">
      <c r="G71" s="228"/>
      <c r="H71" s="228"/>
      <c r="I71" s="228"/>
    </row>
    <row r="72" spans="3:9" x14ac:dyDescent="0.25">
      <c r="G72" s="228"/>
      <c r="H72" s="228"/>
      <c r="I72" s="228"/>
    </row>
    <row r="73" spans="3:9" x14ac:dyDescent="0.25">
      <c r="G73" s="212"/>
      <c r="H73" s="212"/>
      <c r="I73" s="212"/>
    </row>
  </sheetData>
  <pageMargins left="0.2" right="0.22" top="0.5" bottom="0.5" header="0.5" footer="0.5"/>
  <pageSetup scale="6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Jan22 Aggregate</vt:lpstr>
      <vt:lpstr>Jan22 2019-A</vt:lpstr>
      <vt:lpstr>Jan22 Pool Data</vt:lpstr>
    </vt:vector>
  </TitlesOfParts>
  <Company>ALLIANCE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Wang, Yu</dc:creator>
  <cp:keywords/>
  <cp:lastModifiedBy>Wang, Yu</cp:lastModifiedBy>
  <dcterms:created xsi:type="dcterms:W3CDTF">2022-02-11T20:42:07Z</dcterms:created>
  <dcterms:modified xsi:type="dcterms:W3CDTF">2022-02-11T20:44:21Z</dcterms:modified>
  <cp:category>NONE</cp:category>
</cp:coreProperties>
</file>