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NALT 16-A\ABS\Salesforce\"/>
    </mc:Choice>
  </mc:AlternateContent>
  <bookViews>
    <workbookView xWindow="0" yWindow="0" windowWidth="17880" windowHeight="7200"/>
  </bookViews>
  <sheets>
    <sheet name="Dec17" sheetId="13" r:id="rId1"/>
    <sheet name="Nov17" sheetId="12" r:id="rId2"/>
    <sheet name="Oct17" sheetId="11" r:id="rId3"/>
    <sheet name="Sep17" sheetId="10" r:id="rId4"/>
    <sheet name="Aug17" sheetId="8" r:id="rId5"/>
    <sheet name="Jul17" sheetId="7" r:id="rId6"/>
    <sheet name="Jun17" sheetId="6" r:id="rId7"/>
    <sheet name="May17" sheetId="5" r:id="rId8"/>
    <sheet name="Apr17" sheetId="4" r:id="rId9"/>
    <sheet name="Mar17" sheetId="3" r:id="rId10"/>
    <sheet name="Feb17" sheetId="1" r:id="rId11"/>
    <sheet name="Jan17" sheetId="9" r:id="rId12"/>
  </sheets>
  <definedNames>
    <definedName name="AllocationPercentage">#REF!</definedName>
    <definedName name="depositorpercentage">#REF!</definedName>
    <definedName name="Officer">#REF!</definedName>
    <definedName name="prinatRAP">#REF!</definedName>
    <definedName name="test">#REF!</definedName>
    <definedName name="Title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<sst xmlns="http://schemas.openxmlformats.org/spreadsheetml/2006/main" count="3080" uniqueCount="223">
  <si>
    <t>Collection Period Start</t>
  </si>
  <si>
    <t>Distribution Date</t>
  </si>
  <si>
    <t>Collection Period End</t>
  </si>
  <si>
    <t>30/360 Days</t>
  </si>
  <si>
    <t>Beg. of Interest Period</t>
  </si>
  <si>
    <t>Actual/360 Days</t>
  </si>
  <si>
    <t>End of Interest Period</t>
  </si>
  <si>
    <t>SUMMARY</t>
  </si>
  <si>
    <t>Coupon Rate</t>
  </si>
  <si>
    <t>Initial Balance</t>
  </si>
  <si>
    <t>Beginning Balance</t>
  </si>
  <si>
    <t>Ending Balance</t>
  </si>
  <si>
    <t>Pool Factor</t>
  </si>
  <si>
    <t>Total Portfolio</t>
  </si>
  <si>
    <t>Total Securities</t>
  </si>
  <si>
    <t>Class A-1 Notes</t>
  </si>
  <si>
    <t>Class A-2a Notes</t>
  </si>
  <si>
    <t>Class A-2b Notes</t>
  </si>
  <si>
    <t>Class A-3 Notes</t>
  </si>
  <si>
    <t>Class A-4 Notes</t>
  </si>
  <si>
    <t>Certificates</t>
  </si>
  <si>
    <t>Principal Payment Due</t>
  </si>
  <si>
    <t>Interest Payment</t>
  </si>
  <si>
    <t>Principal per $1000 Face Amount</t>
  </si>
  <si>
    <t>Interest per $1000 Face Amount</t>
  </si>
  <si>
    <t>I. COLLECTIONS</t>
  </si>
  <si>
    <t>Lease Payments: ( Lease SUBI)</t>
  </si>
  <si>
    <t>Monthly Principal</t>
  </si>
  <si>
    <t>Monthly Interest</t>
  </si>
  <si>
    <t>Total Monthly Payments</t>
  </si>
  <si>
    <t>Interest Rate Cap Payments</t>
  </si>
  <si>
    <t>Advances:</t>
  </si>
  <si>
    <t>Aggregate Monthly Payment Advances</t>
  </si>
  <si>
    <t>Aggregate Sales Proceeds Advance</t>
  </si>
  <si>
    <t>Total Advances</t>
  </si>
  <si>
    <t>Vehicle Disposition Proceeds:</t>
  </si>
  <si>
    <t>Reallocation Payments</t>
  </si>
  <si>
    <t>Repurchase Payments</t>
  </si>
  <si>
    <t>Net Auction Proceeds</t>
  </si>
  <si>
    <t>Recoveries</t>
  </si>
  <si>
    <t>Net Liquidation Proceeds</t>
  </si>
  <si>
    <t>Excess Wear and Tear and Excess Mileage</t>
  </si>
  <si>
    <t>Remaining Payoffs</t>
  </si>
  <si>
    <t>Net Insurance Proceeds</t>
  </si>
  <si>
    <t>Residual Value Surplus</t>
  </si>
  <si>
    <t>Total Collections</t>
  </si>
  <si>
    <t>Vehicle Disposition Activity for the current month - Terminated and Sold (included in Vehicle Disposition Proceeds)</t>
  </si>
  <si>
    <t>Net Insurance Sales</t>
  </si>
  <si>
    <t>Lease Payoffs</t>
  </si>
  <si>
    <t>Count</t>
  </si>
  <si>
    <t>Early Termination</t>
  </si>
  <si>
    <t xml:space="preserve"> </t>
  </si>
  <si>
    <t>Involuntary Repossession</t>
  </si>
  <si>
    <t>Voluntary Repossession</t>
  </si>
  <si>
    <t>Full Termination</t>
  </si>
  <si>
    <t>Bankruptcty</t>
  </si>
  <si>
    <t>Insurance Payoff</t>
  </si>
  <si>
    <t>Customer Payoff</t>
  </si>
  <si>
    <t>Grounding Dealer Payoff</t>
  </si>
  <si>
    <t>Dealer Purchase</t>
  </si>
  <si>
    <t>Total</t>
  </si>
  <si>
    <t>II. COLLATERAL POOL BALANCE DATA</t>
  </si>
  <si>
    <t>Number</t>
  </si>
  <si>
    <t>Book Amount</t>
  </si>
  <si>
    <t>Discount Rate</t>
  </si>
  <si>
    <t>Securitization Value</t>
  </si>
  <si>
    <t>Pool  Balance - Beginning of Period</t>
  </si>
  <si>
    <t>Total Depreciation Received</t>
  </si>
  <si>
    <t>Principal Amount of Gross Losses</t>
  </si>
  <si>
    <t>Repurchase / Reallocation</t>
  </si>
  <si>
    <t>Early Terminations</t>
  </si>
  <si>
    <t>Scheduled Terminations</t>
  </si>
  <si>
    <t>Pool  Balance - End of Period</t>
  </si>
  <si>
    <t>Remaining Pool Balance</t>
  </si>
  <si>
    <t>Lease Payment</t>
  </si>
  <si>
    <t>Residual Value</t>
  </si>
  <si>
    <t>III. DISTRIBUTIONS</t>
  </si>
  <si>
    <t>Reserve Amounts Available for Distribution</t>
  </si>
  <si>
    <t>Total Available for Distribution</t>
  </si>
  <si>
    <t>1. Amounts due Indenture Trustee as Compensation or Indemnity</t>
  </si>
  <si>
    <t>2. Reimbursement of Payment Advance</t>
  </si>
  <si>
    <t xml:space="preserve">   3. Reimbursement of Sales Proceeds Advance</t>
  </si>
  <si>
    <t>4. Servicing Fee:</t>
  </si>
  <si>
    <t>Servicing Fee Due</t>
  </si>
  <si>
    <t>Servicing Fee Paid</t>
  </si>
  <si>
    <t>Servicing Fee Shortfall</t>
  </si>
  <si>
    <t>Total Trustee, Advances and Servicing Fee Paid</t>
  </si>
  <si>
    <t>5. Interest:</t>
  </si>
  <si>
    <t>Class A-1 Notes Monthly Interest</t>
  </si>
  <si>
    <t>Class A-1 Notes Interest Carryover Shortfall</t>
  </si>
  <si>
    <t>Class A-1 Notes Interest on Interest Carryover Shortfall</t>
  </si>
  <si>
    <t>Class A-1 Notes Monthly Available Interest Distribution Amount</t>
  </si>
  <si>
    <t>Class A-1 Notes Monthly Interest Paid</t>
  </si>
  <si>
    <t>Chg in Class A-1 Notes Int. Carryover Shortfall</t>
  </si>
  <si>
    <t>Class A-2a Notes Monthly Interest</t>
  </si>
  <si>
    <t>Class A-2a Notes Interest Carryover Shortfall</t>
  </si>
  <si>
    <t>Class A-2a Notes Interest on Interest Carryover Shortfall</t>
  </si>
  <si>
    <t>Class A-2a Notes Monthly Available Interest Distribution Amount</t>
  </si>
  <si>
    <t>Class A-2a Notes Monthly Interest Paid</t>
  </si>
  <si>
    <t>Chg in Class A-2a Notes Int. Carryover Shortfall</t>
  </si>
  <si>
    <t>Class A-2b Notes Monthly Interest</t>
  </si>
  <si>
    <t>Class A-2b Notes Interest Carryover Shortfall</t>
  </si>
  <si>
    <t>Class A-2b Notes Interest on Interest Carryover Shortfall</t>
  </si>
  <si>
    <t>Class A-2b Notes Monthly Available Interest Distribution Amount</t>
  </si>
  <si>
    <t>Class A-2b Notes Monthly Interest Paid</t>
  </si>
  <si>
    <t>Chg in Class A-2b Notes Int. Carryover Shortfall</t>
  </si>
  <si>
    <t>Class A-3 Notes Monthly Interest</t>
  </si>
  <si>
    <t>Class A-3 Notes Interest Carryover Shortfall</t>
  </si>
  <si>
    <t>Class A-3 Notes Interest on Interest Carryover Shortfall</t>
  </si>
  <si>
    <t>Class A-3 Notes Monthly Available Interest Distribution Amount</t>
  </si>
  <si>
    <t>Class A-3 Notes Monthly Interest Paid</t>
  </si>
  <si>
    <t>Chg in Class A-3 Notes Int. Carryover Shortfall</t>
  </si>
  <si>
    <t>Class A-4 Monthly Interest</t>
  </si>
  <si>
    <t>Class A-4 Notes Interest Carryover Shortfall</t>
  </si>
  <si>
    <t>Class A-4 Notes Interest on Interest Carryover Shortfall</t>
  </si>
  <si>
    <t>Class A-4 Notes Monthly Available Interest Distribution Amount</t>
  </si>
  <si>
    <t>Class A-4 Notes Monthly Interest Paid</t>
  </si>
  <si>
    <t>Chg in Class A-4 Notes Int. Carryover Shortfall</t>
  </si>
  <si>
    <t>Certificate Monthly Interest</t>
  </si>
  <si>
    <t>Certificate Interest Carryover Shortfall</t>
  </si>
  <si>
    <t>Certificate Interest on Interest Carryover Shortfall</t>
  </si>
  <si>
    <t>Certificate Monthly Available Interest Distribution Amount</t>
  </si>
  <si>
    <t>Certificate Monthly Interest Paid</t>
  </si>
  <si>
    <t>Chg in Certificate Int. Carryover Shortfall</t>
  </si>
  <si>
    <t>Total Note and Certificate Monthly Interest</t>
  </si>
  <si>
    <t>Total Note and Certificate Monthly Interest Due</t>
  </si>
  <si>
    <t>Total Note and Certificate Monthly Interest Paid</t>
  </si>
  <si>
    <t>Total Note and Certificate Interest Carryover Shortfall</t>
  </si>
  <si>
    <t>Chg in Total Note and Certificate Int. Carryover Shortfall</t>
  </si>
  <si>
    <t>Total Available for Principal Distribution</t>
  </si>
  <si>
    <t>6.  Total Monthly Principal Paid on the Notes</t>
  </si>
  <si>
    <t xml:space="preserve"> Total Monthly Principal Paid on the Class A Notes</t>
  </si>
  <si>
    <t>Total Class A Noteholders' Principal Carryover Shortfall</t>
  </si>
  <si>
    <t>Total Class A Noteholders' Principal Distributable Amount</t>
  </si>
  <si>
    <t>Chg in Total Class A Noteholders' Principal Carryover Shortfall</t>
  </si>
  <si>
    <t>7. Total Monthly Principal Paid on the Certificates</t>
  </si>
  <si>
    <t>Total Certificateholders' Principal Carryover Shortfall</t>
  </si>
  <si>
    <t>Total Certificateholders' Principal Distributable Amount</t>
  </si>
  <si>
    <t>Chg in Total Certificateholders' Principal Carryover Shortfall</t>
  </si>
  <si>
    <t>Remaining Available Collections</t>
  </si>
  <si>
    <t>IV. RESERVE ACCOUNT</t>
  </si>
  <si>
    <t>Initial Reserve Account Amount</t>
  </si>
  <si>
    <t>Required Reserve Account Amount</t>
  </si>
  <si>
    <t>Beginning Reserve Account Balance</t>
  </si>
  <si>
    <t>Additional Cash Infusion</t>
  </si>
  <si>
    <t>Reinvestment Income for the Period</t>
  </si>
  <si>
    <t>Reserve Fund Available for Distribution</t>
  </si>
  <si>
    <t>Reserve Fund Draw Amount</t>
  </si>
  <si>
    <t>Deposit of Remaining Available Collections</t>
  </si>
  <si>
    <t>Gross Reserve Account Balance</t>
  </si>
  <si>
    <t>Remaining Available Collections Released to Seller</t>
  </si>
  <si>
    <t>Total Ending Reserve Account Balance</t>
  </si>
  <si>
    <t>V. POOL STATISTICS</t>
  </si>
  <si>
    <t>Weighted Average Remaining Maturity</t>
  </si>
  <si>
    <t xml:space="preserve">Monthly Prepayment Speed </t>
  </si>
  <si>
    <t xml:space="preserve">Lifetime Prepayment Speed </t>
  </si>
  <si>
    <t>$</t>
  </si>
  <si>
    <t>units</t>
  </si>
  <si>
    <t>Recoveries of Defaulted and Casualty Receivables</t>
  </si>
  <si>
    <t>Securitization Value of Defaulted Receivables and Casualty Receivables</t>
  </si>
  <si>
    <t>Aggregate Defaulted and Casualty Gain (Loss)</t>
  </si>
  <si>
    <t>Pool Balance at Beginning of Collection Period</t>
  </si>
  <si>
    <t>Net Loss Ratio</t>
  </si>
  <si>
    <t xml:space="preserve">  Current Collection Period</t>
  </si>
  <si>
    <t xml:space="preserve">  Preceding Collection Period</t>
  </si>
  <si>
    <t xml:space="preserve">  Second Preceding Collection Period</t>
  </si>
  <si>
    <t xml:space="preserve">  Third Preceding Collection Period</t>
  </si>
  <si>
    <t xml:space="preserve">  Cumulative Net Losses for all Periods</t>
  </si>
  <si>
    <t>Delinquent Receivables:</t>
  </si>
  <si>
    <t>% of BOP Pool Balance</t>
  </si>
  <si>
    <t>Amount</t>
  </si>
  <si>
    <t>31-60 Days Delinquent</t>
  </si>
  <si>
    <t>61-90 Days Delinquent</t>
  </si>
  <si>
    <t>91-120+ Days Delinquent</t>
  </si>
  <si>
    <t>More than 120 Days</t>
  </si>
  <si>
    <t>Total Delinquent Receivables:</t>
  </si>
  <si>
    <t xml:space="preserve">61+ Days Delinquencies as Percentage of Receivables </t>
  </si>
  <si>
    <t>60 Day Delinquent Receivables</t>
  </si>
  <si>
    <t>Delinquency Percentage</t>
  </si>
  <si>
    <t>Delinquency Trigger</t>
  </si>
  <si>
    <t>Does the Delinquency Percentage exceed the Delinquency Trigger?</t>
  </si>
  <si>
    <t>No</t>
  </si>
  <si>
    <t>Aggregate Sales Performance of Auctioned Vehicles</t>
  </si>
  <si>
    <t xml:space="preserve">  Sales Proceeds</t>
  </si>
  <si>
    <t xml:space="preserve">  Securitization Value</t>
  </si>
  <si>
    <t>Aggregate Residual Gain (Loss)</t>
  </si>
  <si>
    <t>Cumulative Sales Performance of Auctioned Vehicles</t>
  </si>
  <si>
    <t xml:space="preserve">  Cumulative Sales Proceeds</t>
  </si>
  <si>
    <t xml:space="preserve">  Cumulative Securitization Value</t>
  </si>
  <si>
    <t>Cumulative Residual Gain (Loss)</t>
  </si>
  <si>
    <t>VI. RECONCILIATION OF ADVANCES</t>
  </si>
  <si>
    <t>Beginning Balance of Residual Advance</t>
  </si>
  <si>
    <t>Reimbursement of Outstanding Advance</t>
  </si>
  <si>
    <t>Additional Advances for current period</t>
  </si>
  <si>
    <t>Ending Balance of Residual Advance</t>
  </si>
  <si>
    <t>Beginning Balance of Payment Advance</t>
  </si>
  <si>
    <t>Reimbursement of Outstanding Payment Advance</t>
  </si>
  <si>
    <t>Additional Payment Advances for current period</t>
  </si>
  <si>
    <t>Ending Balance of Payment Advance</t>
  </si>
  <si>
    <t>VII. STATEMENTS TO NOTEHOLDERS</t>
  </si>
  <si>
    <t>1. Has there been any material change in practices with respect to charge-</t>
  </si>
  <si>
    <t>offs, collection and management of delinquent Leases, and the effect</t>
  </si>
  <si>
    <t xml:space="preserve">of any grace period, re-aging, re-structuring, partial payments or </t>
  </si>
  <si>
    <t>other practices on delinquency and loss experience?</t>
  </si>
  <si>
    <t>NO</t>
  </si>
  <si>
    <t xml:space="preserve">2. Have there been any material modifications, extensions or waivers to </t>
  </si>
  <si>
    <t>Lease terms, fees, penalties or payments during the Collection Period?</t>
  </si>
  <si>
    <t xml:space="preserve">3. Have there been any material breaches of representations, warranties </t>
  </si>
  <si>
    <t>or covenants contained in the Leases?</t>
  </si>
  <si>
    <t xml:space="preserve">4. Has there been any new issuance of notes or other securities backed by the </t>
  </si>
  <si>
    <t>SUBI Assets?</t>
  </si>
  <si>
    <t>5. Has there been any material additions, removals or substitutions of</t>
  </si>
  <si>
    <t>SUBI Assets, or repurchases of SUBI Assets?</t>
  </si>
  <si>
    <t xml:space="preserve">6. Has there been any material change in the underwriting, origination or acquisition </t>
  </si>
  <si>
    <t>of Leases?</t>
  </si>
  <si>
    <t xml:space="preserve"> Number </t>
  </si>
  <si>
    <t xml:space="preserve"> Book Amount </t>
  </si>
  <si>
    <t xml:space="preserve"> Amount </t>
  </si>
  <si>
    <t xml:space="preserve"> $ </t>
  </si>
  <si>
    <r>
      <t xml:space="preserve">Vehicle Disposition Activity for the current month - Terminated and Sold (included in </t>
    </r>
    <r>
      <rPr>
        <i/>
        <sz val="11"/>
        <rFont val="Times New Roman"/>
        <family val="1"/>
      </rPr>
      <t>Vehicle Disposition Proceeds</t>
    </r>
    <r>
      <rPr>
        <sz val="11"/>
        <rFont val="Times New Roman"/>
        <family val="1"/>
      </rPr>
      <t>)</t>
    </r>
  </si>
  <si>
    <r>
      <t>Monthly Prepayment Speed</t>
    </r>
    <r>
      <rPr>
        <vertAlign val="superscript"/>
        <sz val="11"/>
        <rFont val="Times New Roman"/>
        <family val="1"/>
      </rPr>
      <t xml:space="preserve"> </t>
    </r>
  </si>
  <si>
    <r>
      <t>Lifetime Prepayment Speed</t>
    </r>
    <r>
      <rPr>
        <vertAlign val="superscript"/>
        <sz val="11"/>
        <rFont val="Times New Roman"/>
        <family val="1"/>
      </rPr>
      <t xml:space="preserve"> </t>
    </r>
  </si>
  <si>
    <t>91-120 Days Delinquent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</si>
</sst>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General_)"/>
    <numFmt numFmtId="165" formatCode="0.000%"/>
    <numFmt numFmtId="166" formatCode="#,##0.0000000_);\(#,##0.0000000\)"/>
    <numFmt numFmtId="167" formatCode="0.000000%"/>
    <numFmt numFmtId="168" formatCode="_(* #,##0_);_(* \(#,##0\);_(* &quot;-&quot;??_);_(@_)"/>
    <numFmt numFmtId="169" formatCode="0.00000%"/>
    <numFmt numFmtId="170" formatCode="0.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Times New Roman"/>
      <family val="1"/>
    </font>
    <font>
      <b/>
      <sz val="11"/>
      <color indexed="17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/>
      <sz val="11"/>
      <name val="Times New Roman"/>
      <family val="1"/>
    </font>
    <font>
      <sz val="10"/>
      <name val="Arial"/>
      <family val="2"/>
    </font>
    <font>
      <sz val="11"/>
      <color rgb="FF0066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sz val="10"/>
      <color indexed="17"/>
      <name val="Times New Roman"/>
      <family val="1"/>
    </font>
    <font>
      <sz val="11"/>
      <color indexed="8"/>
      <name val="Calibri"/>
      <family val="2"/>
    </font>
    <font>
      <sz val="11"/>
      <color indexed="12"/>
      <name val="Times New Roman"/>
      <family val="1"/>
    </font>
    <font>
      <sz val="11"/>
      <color theme="1"/>
      <name val="Times New Roman"/>
      <family val="1"/>
    </font>
    <font>
      <vertAlign val="superscript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/>
    <xf numFmtId="6" fontId="3" fillId="0" borderId="0" xfId="0" quotePrefix="1" applyNumberFormat="1" applyFont="1" applyFill="1" applyAlignment="1" applyProtection="1">
      <alignment horizontal="left"/>
      <protection locked="0"/>
    </xf>
    <xf numFmtId="0" fontId="2" fillId="0" borderId="0" xfId="0" applyFont="1" applyFill="1"/>
    <xf numFmtId="164" fontId="4" fillId="0" borderId="0" xfId="0" applyNumberFormat="1" applyFont="1" applyFill="1" applyBorder="1" applyAlignment="1" applyProtection="1">
      <alignment horizontal="left"/>
      <protection locked="0"/>
    </xf>
    <xf numFmtId="15" fontId="5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/>
    <xf numFmtId="15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15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/>
    </xf>
    <xf numFmtId="165" fontId="4" fillId="0" borderId="0" xfId="0" applyNumberFormat="1" applyFont="1" applyFill="1" applyBorder="1" applyAlignment="1"/>
    <xf numFmtId="39" fontId="4" fillId="0" borderId="0" xfId="3" applyNumberFormat="1" applyFont="1" applyFill="1" applyBorder="1" applyAlignment="1"/>
    <xf numFmtId="39" fontId="8" fillId="0" borderId="0" xfId="3" applyNumberFormat="1" applyFont="1" applyFill="1" applyBorder="1" applyAlignment="1"/>
    <xf numFmtId="166" fontId="4" fillId="0" borderId="0" xfId="3" applyNumberFormat="1" applyFont="1" applyFill="1" applyBorder="1" applyAlignment="1">
      <alignment horizontal="center"/>
    </xf>
    <xf numFmtId="39" fontId="2" fillId="0" borderId="0" xfId="0" applyNumberFormat="1" applyFont="1" applyFill="1" applyAlignment="1"/>
    <xf numFmtId="0" fontId="9" fillId="0" borderId="0" xfId="0" applyFont="1" applyFill="1"/>
    <xf numFmtId="0" fontId="4" fillId="0" borderId="0" xfId="0" applyFont="1" applyFill="1" applyBorder="1" applyAlignment="1">
      <alignment horizontal="left" indent="1"/>
    </xf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/>
    <xf numFmtId="165" fontId="2" fillId="0" borderId="0" xfId="0" applyNumberFormat="1" applyFont="1" applyFill="1" applyBorder="1" applyAlignment="1"/>
    <xf numFmtId="39" fontId="2" fillId="0" borderId="0" xfId="3" applyNumberFormat="1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2" fillId="0" borderId="0" xfId="3" applyNumberFormat="1" applyFont="1" applyFill="1" applyBorder="1" applyAlignment="1">
      <alignment horizontal="right"/>
    </xf>
    <xf numFmtId="39" fontId="2" fillId="0" borderId="0" xfId="3" applyNumberFormat="1" applyFont="1" applyFill="1" applyBorder="1" applyAlignment="1">
      <alignment horizontal="right"/>
    </xf>
    <xf numFmtId="39" fontId="2" fillId="0" borderId="0" xfId="3" applyNumberFormat="1" applyFont="1" applyFill="1" applyAlignment="1"/>
    <xf numFmtId="0" fontId="2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39" fontId="8" fillId="0" borderId="0" xfId="3" applyNumberFormat="1" applyFont="1" applyFill="1" applyAlignment="1">
      <alignment horizontal="right"/>
    </xf>
    <xf numFmtId="39" fontId="8" fillId="0" borderId="1" xfId="3" applyNumberFormat="1" applyFont="1" applyFill="1" applyBorder="1" applyAlignment="1">
      <alignment horizontal="right"/>
    </xf>
    <xf numFmtId="39" fontId="4" fillId="0" borderId="0" xfId="3" applyNumberFormat="1" applyFont="1" applyFill="1" applyAlignment="1">
      <alignment horizontal="right"/>
    </xf>
    <xf numFmtId="39" fontId="2" fillId="0" borderId="0" xfId="3" applyNumberFormat="1" applyFont="1" applyFill="1" applyAlignment="1">
      <alignment horizontal="right"/>
    </xf>
    <xf numFmtId="43" fontId="2" fillId="0" borderId="0" xfId="3" applyFont="1" applyFill="1" applyBorder="1" applyAlignment="1"/>
    <xf numFmtId="39" fontId="5" fillId="0" borderId="0" xfId="3" applyNumberFormat="1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43" fontId="2" fillId="0" borderId="0" xfId="0" applyNumberFormat="1" applyFont="1" applyFill="1" applyAlignment="1"/>
    <xf numFmtId="39" fontId="2" fillId="0" borderId="0" xfId="0" applyNumberFormat="1" applyFont="1" applyFill="1"/>
    <xf numFmtId="43" fontId="2" fillId="0" borderId="0" xfId="3" applyFont="1" applyFill="1"/>
    <xf numFmtId="0" fontId="0" fillId="0" borderId="0" xfId="0" applyFill="1"/>
    <xf numFmtId="39" fontId="2" fillId="0" borderId="0" xfId="1" applyNumberFormat="1" applyFont="1" applyFill="1" applyAlignment="1">
      <alignment horizontal="right"/>
    </xf>
    <xf numFmtId="39" fontId="8" fillId="0" borderId="1" xfId="0" applyNumberFormat="1" applyFont="1" applyFill="1" applyBorder="1" applyAlignment="1">
      <alignment horizontal="right"/>
    </xf>
    <xf numFmtId="39" fontId="4" fillId="0" borderId="0" xfId="0" applyNumberFormat="1" applyFont="1" applyFill="1" applyAlignment="1">
      <alignment horizontal="right"/>
    </xf>
    <xf numFmtId="39" fontId="2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center"/>
    </xf>
    <xf numFmtId="39" fontId="11" fillId="0" borderId="0" xfId="0" applyNumberFormat="1" applyFont="1" applyFill="1" applyAlignment="1">
      <alignment horizontal="center"/>
    </xf>
    <xf numFmtId="43" fontId="5" fillId="0" borderId="0" xfId="3" applyFont="1" applyFill="1" applyAlignment="1"/>
    <xf numFmtId="43" fontId="5" fillId="0" borderId="0" xfId="3" applyFont="1" applyFill="1"/>
    <xf numFmtId="168" fontId="5" fillId="0" borderId="0" xfId="3" applyNumberFormat="1" applyFont="1" applyFill="1" applyAlignment="1">
      <alignment horizontal="right"/>
    </xf>
    <xf numFmtId="43" fontId="5" fillId="0" borderId="0" xfId="3" applyFont="1" applyFill="1" applyAlignment="1">
      <alignment horizontal="right"/>
    </xf>
    <xf numFmtId="43" fontId="5" fillId="0" borderId="1" xfId="3" applyFont="1" applyFill="1" applyBorder="1" applyAlignment="1"/>
    <xf numFmtId="43" fontId="4" fillId="0" borderId="0" xfId="3" applyFont="1" applyFill="1" applyAlignment="1"/>
    <xf numFmtId="43" fontId="4" fillId="0" borderId="2" xfId="3" applyFont="1" applyFill="1" applyBorder="1" applyAlignment="1"/>
    <xf numFmtId="168" fontId="4" fillId="0" borderId="2" xfId="3" applyNumberFormat="1" applyFont="1" applyFill="1" applyBorder="1" applyAlignment="1">
      <alignment horizontal="left" indent="1"/>
    </xf>
    <xf numFmtId="0" fontId="2" fillId="0" borderId="0" xfId="0" applyFont="1" applyFill="1" applyAlignment="1">
      <alignment horizontal="center"/>
    </xf>
    <xf numFmtId="39" fontId="2" fillId="0" borderId="0" xfId="0" applyNumberFormat="1" applyFont="1" applyFill="1" applyAlignment="1">
      <alignment horizontal="center"/>
    </xf>
    <xf numFmtId="43" fontId="6" fillId="0" borderId="0" xfId="3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 wrapText="1"/>
    </xf>
    <xf numFmtId="168" fontId="8" fillId="0" borderId="0" xfId="3" applyNumberFormat="1" applyFont="1" applyFill="1"/>
    <xf numFmtId="43" fontId="8" fillId="0" borderId="0" xfId="3" applyFont="1" applyFill="1" applyAlignment="1"/>
    <xf numFmtId="169" fontId="8" fillId="0" borderId="0" xfId="4" applyNumberFormat="1" applyFont="1" applyFill="1" applyAlignment="1"/>
    <xf numFmtId="168" fontId="8" fillId="0" borderId="0" xfId="3" applyNumberFormat="1" applyFont="1" applyFill="1" applyAlignment="1">
      <alignment horizontal="center"/>
    </xf>
    <xf numFmtId="39" fontId="8" fillId="0" borderId="0" xfId="0" applyNumberFormat="1" applyFont="1" applyFill="1" applyAlignment="1">
      <alignment horizontal="right"/>
    </xf>
    <xf numFmtId="0" fontId="8" fillId="0" borderId="0" xfId="0" applyFont="1" applyFill="1" applyAlignment="1"/>
    <xf numFmtId="37" fontId="8" fillId="0" borderId="0" xfId="3" applyNumberFormat="1" applyFont="1" applyFill="1" applyAlignment="1"/>
    <xf numFmtId="39" fontId="8" fillId="0" borderId="0" xfId="0" applyNumberFormat="1" applyFont="1" applyFill="1" applyAlignment="1"/>
    <xf numFmtId="168" fontId="2" fillId="0" borderId="0" xfId="0" applyNumberFormat="1" applyFont="1" applyFill="1" applyAlignment="1"/>
    <xf numFmtId="168" fontId="4" fillId="0" borderId="2" xfId="3" applyNumberFormat="1" applyFont="1" applyFill="1" applyBorder="1" applyAlignment="1">
      <alignment horizontal="center"/>
    </xf>
    <xf numFmtId="39" fontId="4" fillId="0" borderId="2" xfId="3" applyNumberFormat="1" applyFont="1" applyFill="1" applyBorder="1" applyAlignment="1">
      <alignment horizontal="right"/>
    </xf>
    <xf numFmtId="169" fontId="4" fillId="0" borderId="0" xfId="0" applyNumberFormat="1" applyFont="1" applyFill="1" applyAlignment="1"/>
    <xf numFmtId="6" fontId="12" fillId="0" borderId="0" xfId="0" quotePrefix="1" applyNumberFormat="1" applyFont="1" applyFill="1" applyAlignment="1" applyProtection="1">
      <alignment horizontal="left"/>
      <protection locked="0"/>
    </xf>
    <xf numFmtId="0" fontId="9" fillId="0" borderId="0" xfId="0" applyFont="1" applyFill="1" applyAlignment="1">
      <alignment horizontal="center"/>
    </xf>
    <xf numFmtId="6" fontId="4" fillId="0" borderId="0" xfId="0" applyNumberFormat="1" applyFont="1" applyFill="1" applyAlignment="1" applyProtection="1">
      <alignment horizontal="left" indent="1"/>
      <protection locked="0"/>
    </xf>
    <xf numFmtId="6" fontId="4" fillId="0" borderId="0" xfId="0" applyNumberFormat="1" applyFont="1" applyFill="1" applyAlignment="1" applyProtection="1">
      <alignment horizontal="left" indent="2"/>
      <protection locked="0"/>
    </xf>
    <xf numFmtId="6" fontId="4" fillId="0" borderId="0" xfId="0" applyNumberFormat="1" applyFont="1" applyFill="1" applyAlignment="1" applyProtection="1">
      <alignment horizontal="left" indent="3"/>
      <protection locked="0"/>
    </xf>
    <xf numFmtId="43" fontId="4" fillId="0" borderId="0" xfId="0" applyNumberFormat="1" applyFont="1" applyFill="1" applyAlignment="1"/>
    <xf numFmtId="6" fontId="12" fillId="0" borderId="0" xfId="0" applyNumberFormat="1" applyFont="1" applyFill="1" applyAlignment="1" applyProtection="1">
      <alignment horizontal="left"/>
      <protection locked="0"/>
    </xf>
    <xf numFmtId="43" fontId="2" fillId="0" borderId="0" xfId="0" applyNumberFormat="1" applyFont="1" applyFill="1" applyAlignment="1">
      <alignment horizontal="center"/>
    </xf>
    <xf numFmtId="39" fontId="4" fillId="0" borderId="0" xfId="3" applyNumberFormat="1" applyFont="1" applyFill="1" applyAlignment="1"/>
    <xf numFmtId="39" fontId="5" fillId="0" borderId="1" xfId="3" applyNumberFormat="1" applyFont="1" applyFill="1" applyBorder="1" applyAlignment="1"/>
    <xf numFmtId="39" fontId="5" fillId="0" borderId="0" xfId="3" applyNumberFormat="1" applyFont="1" applyFill="1" applyAlignment="1"/>
    <xf numFmtId="39" fontId="8" fillId="0" borderId="0" xfId="3" applyNumberFormat="1" applyFont="1" applyFill="1" applyAlignment="1"/>
    <xf numFmtId="39" fontId="4" fillId="0" borderId="1" xfId="0" applyNumberFormat="1" applyFont="1" applyFill="1" applyBorder="1" applyAlignment="1"/>
    <xf numFmtId="39" fontId="4" fillId="0" borderId="0" xfId="0" applyNumberFormat="1" applyFont="1" applyFill="1" applyAlignment="1"/>
    <xf numFmtId="0" fontId="6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 indent="3"/>
    </xf>
    <xf numFmtId="39" fontId="4" fillId="0" borderId="0" xfId="0" applyNumberFormat="1" applyFont="1" applyFill="1" applyBorder="1" applyAlignment="1"/>
    <xf numFmtId="43" fontId="4" fillId="0" borderId="0" xfId="3" applyNumberFormat="1" applyFont="1" applyFill="1" applyAlignment="1"/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/>
    </xf>
    <xf numFmtId="39" fontId="5" fillId="0" borderId="0" xfId="0" applyNumberFormat="1" applyFont="1" applyFill="1" applyAlignment="1"/>
    <xf numFmtId="9" fontId="5" fillId="0" borderId="0" xfId="0" applyNumberFormat="1" applyFont="1" applyFill="1" applyAlignment="1"/>
    <xf numFmtId="165" fontId="2" fillId="0" borderId="0" xfId="4" applyNumberFormat="1" applyFont="1" applyFill="1" applyAlignment="1"/>
    <xf numFmtId="0" fontId="6" fillId="0" borderId="0" xfId="0" applyFont="1" applyFill="1" applyAlignment="1">
      <alignment horizontal="center"/>
    </xf>
    <xf numFmtId="37" fontId="2" fillId="0" borderId="0" xfId="0" applyNumberFormat="1" applyFont="1" applyFill="1" applyAlignment="1"/>
    <xf numFmtId="170" fontId="4" fillId="0" borderId="0" xfId="4" applyNumberFormat="1" applyFont="1" applyFill="1" applyAlignment="1"/>
    <xf numFmtId="170" fontId="8" fillId="0" borderId="0" xfId="4" applyNumberFormat="1" applyFont="1" applyFill="1" applyAlignment="1"/>
    <xf numFmtId="0" fontId="4" fillId="0" borderId="0" xfId="0" applyFont="1" applyAlignment="1"/>
    <xf numFmtId="43" fontId="6" fillId="0" borderId="0" xfId="3" applyFont="1" applyFill="1" applyAlignment="1">
      <alignment horizontal="center"/>
    </xf>
    <xf numFmtId="10" fontId="4" fillId="0" borderId="0" xfId="2" applyNumberFormat="1" applyFont="1" applyFill="1"/>
    <xf numFmtId="37" fontId="5" fillId="0" borderId="0" xfId="0" applyNumberFormat="1" applyFont="1" applyFill="1"/>
    <xf numFmtId="39" fontId="5" fillId="0" borderId="0" xfId="0" applyNumberFormat="1" applyFont="1" applyFill="1" applyBorder="1" applyAlignment="1"/>
    <xf numFmtId="37" fontId="5" fillId="0" borderId="0" xfId="0" applyNumberFormat="1" applyFont="1" applyFill="1" applyBorder="1"/>
    <xf numFmtId="39" fontId="5" fillId="0" borderId="1" xfId="0" applyNumberFormat="1" applyFont="1" applyFill="1" applyBorder="1" applyAlignment="1"/>
    <xf numFmtId="37" fontId="5" fillId="0" borderId="1" xfId="0" applyNumberFormat="1" applyFont="1" applyFill="1" applyBorder="1"/>
    <xf numFmtId="37" fontId="4" fillId="0" borderId="0" xfId="0" applyNumberFormat="1" applyFont="1" applyFill="1"/>
    <xf numFmtId="0" fontId="4" fillId="0" borderId="0" xfId="0" applyFont="1" applyFill="1"/>
    <xf numFmtId="43" fontId="6" fillId="0" borderId="0" xfId="3" applyFont="1" applyAlignment="1">
      <alignment horizontal="center"/>
    </xf>
    <xf numFmtId="10" fontId="2" fillId="0" borderId="0" xfId="4" applyNumberFormat="1" applyFont="1" applyFill="1" applyAlignment="1"/>
    <xf numFmtId="10" fontId="2" fillId="0" borderId="0" xfId="0" applyNumberFormat="1" applyFont="1" applyFill="1" applyAlignment="1"/>
    <xf numFmtId="10" fontId="4" fillId="0" borderId="0" xfId="4" applyNumberFormat="1" applyFont="1" applyFill="1" applyAlignment="1"/>
    <xf numFmtId="0" fontId="4" fillId="0" borderId="0" xfId="5" applyFont="1" applyAlignment="1">
      <alignment horizontal="left" indent="1"/>
    </xf>
    <xf numFmtId="43" fontId="5" fillId="0" borderId="0" xfId="1" applyFont="1" applyFill="1" applyAlignment="1"/>
    <xf numFmtId="10" fontId="4" fillId="0" borderId="0" xfId="4" applyNumberFormat="1" applyFont="1" applyFill="1" applyAlignment="1">
      <alignment horizontal="right"/>
    </xf>
    <xf numFmtId="37" fontId="5" fillId="0" borderId="0" xfId="0" applyNumberFormat="1" applyFont="1" applyFill="1" applyAlignment="1"/>
    <xf numFmtId="43" fontId="2" fillId="0" borderId="0" xfId="3" applyFont="1" applyFill="1" applyAlignment="1"/>
    <xf numFmtId="37" fontId="8" fillId="0" borderId="0" xfId="0" applyNumberFormat="1" applyFont="1" applyFill="1" applyAlignment="1"/>
    <xf numFmtId="39" fontId="4" fillId="0" borderId="3" xfId="0" applyNumberFormat="1" applyFont="1" applyFill="1" applyBorder="1" applyAlignment="1"/>
    <xf numFmtId="0" fontId="13" fillId="0" borderId="0" xfId="0" applyFont="1" applyFill="1"/>
    <xf numFmtId="0" fontId="4" fillId="0" borderId="0" xfId="0" applyFont="1" applyFill="1" applyAlignment="1">
      <alignment horizontal="right"/>
    </xf>
    <xf numFmtId="39" fontId="2" fillId="0" borderId="0" xfId="6" applyNumberFormat="1" applyFont="1" applyFill="1" applyAlignment="1">
      <alignment horizontal="right"/>
    </xf>
    <xf numFmtId="39" fontId="2" fillId="0" borderId="1" xfId="6" applyNumberFormat="1" applyFont="1" applyFill="1" applyBorder="1" applyAlignment="1">
      <alignment horizontal="right"/>
    </xf>
    <xf numFmtId="39" fontId="4" fillId="0" borderId="0" xfId="6" applyNumberFormat="1" applyFont="1" applyFill="1" applyAlignment="1">
      <alignment horizontal="right"/>
    </xf>
    <xf numFmtId="39" fontId="15" fillId="0" borderId="0" xfId="6" applyNumberFormat="1" applyFont="1" applyFill="1" applyAlignment="1">
      <alignment horizontal="right"/>
    </xf>
    <xf numFmtId="39" fontId="2" fillId="0" borderId="1" xfId="0" applyNumberFormat="1" applyFont="1" applyFill="1" applyBorder="1" applyAlignment="1">
      <alignment horizontal="right"/>
    </xf>
    <xf numFmtId="43" fontId="2" fillId="0" borderId="0" xfId="0" applyNumberFormat="1" applyFont="1" applyFill="1"/>
    <xf numFmtId="43" fontId="16" fillId="0" borderId="0" xfId="6" applyFont="1" applyFill="1"/>
    <xf numFmtId="9" fontId="2" fillId="0" borderId="0" xfId="7" applyFont="1" applyFill="1"/>
    <xf numFmtId="10" fontId="4" fillId="0" borderId="0" xfId="7" applyNumberFormat="1" applyFont="1" applyFill="1"/>
    <xf numFmtId="43" fontId="5" fillId="0" borderId="0" xfId="6" applyFont="1" applyFill="1" applyAlignment="1"/>
    <xf numFmtId="0" fontId="2" fillId="0" borderId="0" xfId="0" applyFont="1" applyFill="1" applyBorder="1"/>
    <xf numFmtId="43" fontId="2" fillId="0" borderId="0" xfId="3" applyFont="1" applyFill="1" applyBorder="1"/>
    <xf numFmtId="39" fontId="2" fillId="0" borderId="0" xfId="0" applyNumberFormat="1" applyFont="1" applyFill="1" applyBorder="1"/>
    <xf numFmtId="39" fontId="2" fillId="0" borderId="0" xfId="0" applyNumberFormat="1" applyFont="1" applyFill="1" applyBorder="1" applyAlignment="1"/>
  </cellXfs>
  <cellStyles count="8">
    <cellStyle name="Comma" xfId="1" builtinId="3"/>
    <cellStyle name="Comma 2" xfId="3"/>
    <cellStyle name="Comma 3" xfId="6"/>
    <cellStyle name="Normal" xfId="0" builtinId="0"/>
    <cellStyle name="Normal_Report_1" xfId="5"/>
    <cellStyle name="Percent" xfId="2" builtinId="5"/>
    <cellStyle name="Percent 2" xfId="4"/>
    <cellStyle name="Percent 3" xfId="7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2"/>
  <sheetViews>
    <sheetView tabSelected="1" workbookViewId="0">
      <selection activeCell="D16" sqref="D16"/>
    </sheetView>
  </sheetViews>
  <sheetFormatPr defaultColWidth="34.42578125"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  <col min="9" max="9" width="15.140625" style="3" customWidth="1"/>
    <col min="10" max="16384" width="34.42578125" style="3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58"/>
      <c r="AA1" s="94"/>
      <c r="AB1" s="1"/>
      <c r="AC1" s="1"/>
      <c r="AD1" s="1"/>
      <c r="AE1" s="1"/>
    </row>
    <row r="2" spans="1:31" x14ac:dyDescent="0.25">
      <c r="A2" s="2"/>
      <c r="B2" s="1"/>
      <c r="C2" s="1"/>
      <c r="D2" s="1"/>
      <c r="E2" s="1"/>
      <c r="F2" s="1"/>
      <c r="G2" s="1"/>
    </row>
    <row r="3" spans="1:31" x14ac:dyDescent="0.25">
      <c r="A3" s="4" t="s">
        <v>0</v>
      </c>
      <c r="B3" s="1"/>
      <c r="C3" s="5">
        <v>43070</v>
      </c>
      <c r="D3" s="6" t="s">
        <v>1</v>
      </c>
      <c r="E3" s="7">
        <v>43116</v>
      </c>
      <c r="F3" s="1"/>
      <c r="G3" s="1"/>
    </row>
    <row r="4" spans="1:31" x14ac:dyDescent="0.25">
      <c r="A4" s="4" t="s">
        <v>2</v>
      </c>
      <c r="B4" s="1"/>
      <c r="C4" s="5">
        <v>43100</v>
      </c>
      <c r="D4" s="6" t="s">
        <v>3</v>
      </c>
      <c r="E4" s="8">
        <v>30</v>
      </c>
      <c r="F4" s="1"/>
      <c r="G4" s="1"/>
    </row>
    <row r="5" spans="1:31" x14ac:dyDescent="0.25">
      <c r="A5" s="4" t="s">
        <v>4</v>
      </c>
      <c r="B5" s="1"/>
      <c r="C5" s="5">
        <v>43084</v>
      </c>
      <c r="D5" s="6" t="s">
        <v>5</v>
      </c>
      <c r="E5" s="8">
        <v>32</v>
      </c>
      <c r="F5" s="9"/>
      <c r="G5" s="1"/>
    </row>
    <row r="6" spans="1:31" x14ac:dyDescent="0.25">
      <c r="A6" s="4" t="s">
        <v>6</v>
      </c>
      <c r="B6" s="1"/>
      <c r="C6" s="5">
        <v>43116</v>
      </c>
      <c r="D6" s="9"/>
      <c r="E6" s="10"/>
      <c r="F6" s="9"/>
      <c r="G6" s="1"/>
    </row>
    <row r="7" spans="1:31" x14ac:dyDescent="0.25">
      <c r="A7" s="4"/>
      <c r="B7" s="11"/>
      <c r="C7" s="9"/>
      <c r="D7" s="9"/>
      <c r="E7" s="9"/>
      <c r="F7" s="12"/>
      <c r="G7" s="1"/>
    </row>
    <row r="8" spans="1:31" x14ac:dyDescent="0.25">
      <c r="A8" s="13" t="s">
        <v>7</v>
      </c>
      <c r="B8" s="9"/>
      <c r="C8" s="1"/>
      <c r="D8" s="1"/>
      <c r="E8" s="1"/>
      <c r="F8" s="1"/>
      <c r="G8" s="1"/>
    </row>
    <row r="9" spans="1:31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31" x14ac:dyDescent="0.25">
      <c r="A10" s="6" t="s">
        <v>13</v>
      </c>
      <c r="B10" s="15"/>
      <c r="C10" s="16">
        <v>1392866550.1399999</v>
      </c>
      <c r="D10" s="17">
        <v>719090003.10000002</v>
      </c>
      <c r="E10" s="16">
        <v>669665903.62</v>
      </c>
      <c r="F10" s="18">
        <v>0.48078252977838437</v>
      </c>
      <c r="G10" s="19"/>
      <c r="H10" s="20"/>
    </row>
    <row r="11" spans="1:31" x14ac:dyDescent="0.25">
      <c r="A11" s="6" t="s">
        <v>14</v>
      </c>
      <c r="B11" s="6"/>
      <c r="C11" s="16">
        <v>1392866550.1399999</v>
      </c>
      <c r="D11" s="17">
        <v>719090003.0999999</v>
      </c>
      <c r="E11" s="16">
        <v>669665903.62</v>
      </c>
      <c r="F11" s="18">
        <v>0.48078252977838437</v>
      </c>
      <c r="G11" s="1"/>
    </row>
    <row r="12" spans="1:31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31" x14ac:dyDescent="0.25">
      <c r="A13" s="21" t="s">
        <v>16</v>
      </c>
      <c r="B13" s="22">
        <v>1.2200000000000001E-2</v>
      </c>
      <c r="C13" s="16">
        <v>407000000</v>
      </c>
      <c r="D13" s="17">
        <v>1733611.79</v>
      </c>
      <c r="E13" s="16">
        <v>0</v>
      </c>
      <c r="F13" s="18">
        <v>0</v>
      </c>
      <c r="G13" s="19"/>
    </row>
    <row r="14" spans="1:31" x14ac:dyDescent="0.25">
      <c r="A14" s="21" t="s">
        <v>17</v>
      </c>
      <c r="B14" s="23">
        <v>1.8570300000000001E-2</v>
      </c>
      <c r="C14" s="16">
        <v>115000000</v>
      </c>
      <c r="D14" s="17">
        <v>489841.17</v>
      </c>
      <c r="E14" s="16">
        <v>0</v>
      </c>
      <c r="F14" s="18">
        <v>0</v>
      </c>
      <c r="G14" s="19"/>
    </row>
    <row r="15" spans="1:31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332799353.48000002</v>
      </c>
      <c r="F15" s="18">
        <v>0.87578777231578953</v>
      </c>
      <c r="G15" s="1"/>
    </row>
    <row r="16" spans="1:31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10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10" x14ac:dyDescent="0.25">
      <c r="A18" s="21"/>
      <c r="B18" s="24"/>
      <c r="C18" s="25"/>
      <c r="D18" s="25"/>
      <c r="E18" s="25"/>
      <c r="F18" s="25"/>
      <c r="G18" s="1"/>
    </row>
    <row r="19" spans="1:10" x14ac:dyDescent="0.25">
      <c r="A19" s="21"/>
      <c r="B19" s="24"/>
      <c r="C19" s="1"/>
      <c r="D19" s="1"/>
      <c r="E19" s="1"/>
      <c r="F19" s="25"/>
      <c r="G19" s="19"/>
    </row>
    <row r="20" spans="1:10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10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10" x14ac:dyDescent="0.25">
      <c r="A22" s="21" t="s">
        <v>16</v>
      </c>
      <c r="B22" s="16">
        <v>1733611.79</v>
      </c>
      <c r="C22" s="16">
        <v>1762.51</v>
      </c>
      <c r="D22" s="18">
        <v>4.2594884275184279</v>
      </c>
      <c r="E22" s="18">
        <v>4.3304914004914001E-3</v>
      </c>
      <c r="F22" s="25"/>
      <c r="G22" s="1"/>
    </row>
    <row r="23" spans="1:10" x14ac:dyDescent="0.25">
      <c r="A23" s="21" t="s">
        <v>17</v>
      </c>
      <c r="B23" s="16">
        <v>489841.17</v>
      </c>
      <c r="C23" s="16">
        <v>808.58</v>
      </c>
      <c r="D23" s="18">
        <v>4.2594884347826083</v>
      </c>
      <c r="E23" s="18">
        <v>7.0311304347826092E-3</v>
      </c>
      <c r="F23" s="25"/>
      <c r="G23" s="1"/>
    </row>
    <row r="24" spans="1:10" x14ac:dyDescent="0.25">
      <c r="A24" s="21" t="s">
        <v>18</v>
      </c>
      <c r="B24" s="16">
        <v>47200646.519999973</v>
      </c>
      <c r="C24" s="16">
        <v>471833.33</v>
      </c>
      <c r="D24" s="18">
        <v>124.21222768421046</v>
      </c>
      <c r="E24" s="18">
        <v>1.2416666578947368</v>
      </c>
      <c r="F24" s="25"/>
      <c r="G24" s="1"/>
    </row>
    <row r="25" spans="1:10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10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10" x14ac:dyDescent="0.25">
      <c r="A27" s="6" t="s">
        <v>14</v>
      </c>
      <c r="B27" s="16">
        <v>49424099.479999974</v>
      </c>
      <c r="C27" s="16">
        <v>631154.42000000004</v>
      </c>
      <c r="D27" s="27"/>
      <c r="E27" s="28"/>
      <c r="F27" s="29"/>
      <c r="G27" s="1"/>
    </row>
    <row r="28" spans="1:10" x14ac:dyDescent="0.25">
      <c r="A28" s="13"/>
      <c r="B28" s="29"/>
      <c r="C28" s="1"/>
      <c r="D28" s="30"/>
      <c r="E28" s="30"/>
      <c r="F28" s="29"/>
      <c r="G28" s="1"/>
    </row>
    <row r="29" spans="1:10" x14ac:dyDescent="0.25">
      <c r="A29" s="13" t="s">
        <v>25</v>
      </c>
      <c r="B29" s="19"/>
      <c r="C29" s="19"/>
      <c r="D29" s="30"/>
      <c r="E29" s="30"/>
      <c r="F29" s="1"/>
      <c r="G29" s="1"/>
    </row>
    <row r="30" spans="1:10" x14ac:dyDescent="0.25">
      <c r="A30" s="13"/>
      <c r="B30" s="1"/>
      <c r="C30" s="1"/>
      <c r="D30" s="1"/>
      <c r="E30" s="1"/>
      <c r="F30" s="1"/>
      <c r="G30" s="1"/>
    </row>
    <row r="31" spans="1:10" x14ac:dyDescent="0.25">
      <c r="A31" s="31" t="s">
        <v>26</v>
      </c>
      <c r="B31" s="1"/>
      <c r="C31" s="1"/>
      <c r="D31" s="1"/>
      <c r="E31" s="1"/>
      <c r="F31" s="1"/>
      <c r="G31" s="1"/>
    </row>
    <row r="32" spans="1:10" x14ac:dyDescent="0.25">
      <c r="A32" s="32" t="s">
        <v>27</v>
      </c>
      <c r="B32" s="1"/>
      <c r="C32" s="1"/>
      <c r="D32" s="1"/>
      <c r="E32" s="1"/>
      <c r="F32" s="1"/>
      <c r="H32" s="33">
        <v>10052198.939999999</v>
      </c>
      <c r="I32" s="125"/>
      <c r="J32" s="41"/>
    </row>
    <row r="33" spans="1:10" x14ac:dyDescent="0.25">
      <c r="A33" s="32" t="s">
        <v>28</v>
      </c>
      <c r="B33" s="1"/>
      <c r="C33" s="1"/>
      <c r="D33" s="1"/>
      <c r="E33" s="1"/>
      <c r="F33" s="1"/>
      <c r="H33" s="34">
        <v>3450220.23</v>
      </c>
      <c r="I33" s="126"/>
      <c r="J33" s="41"/>
    </row>
    <row r="34" spans="1:10" x14ac:dyDescent="0.25">
      <c r="A34" s="13" t="s">
        <v>29</v>
      </c>
      <c r="B34" s="1"/>
      <c r="C34" s="1"/>
      <c r="D34" s="1"/>
      <c r="E34" s="30"/>
      <c r="F34" s="19"/>
      <c r="H34" s="35">
        <v>13502419.17</v>
      </c>
      <c r="I34" s="127"/>
      <c r="J34" s="41"/>
    </row>
    <row r="35" spans="1:10" x14ac:dyDescent="0.25">
      <c r="A35" s="13"/>
      <c r="B35" s="1"/>
      <c r="C35" s="1"/>
      <c r="D35" s="1"/>
      <c r="E35" s="30"/>
      <c r="F35" s="19"/>
      <c r="H35" s="36"/>
      <c r="I35" s="127"/>
    </row>
    <row r="36" spans="1:10" x14ac:dyDescent="0.25">
      <c r="A36" s="13" t="s">
        <v>30</v>
      </c>
      <c r="B36" s="1"/>
      <c r="C36" s="1"/>
      <c r="D36" s="1"/>
      <c r="E36" s="1"/>
      <c r="F36" s="1"/>
      <c r="H36" s="35">
        <v>0</v>
      </c>
      <c r="I36" s="128"/>
      <c r="J36" s="41"/>
    </row>
    <row r="37" spans="1:10" x14ac:dyDescent="0.25">
      <c r="A37" s="13"/>
      <c r="B37" s="1"/>
      <c r="C37" s="1"/>
      <c r="D37" s="1"/>
      <c r="E37" s="1"/>
      <c r="F37" s="1"/>
      <c r="H37" s="1"/>
      <c r="I37" s="13"/>
    </row>
    <row r="38" spans="1:10" x14ac:dyDescent="0.25">
      <c r="A38" s="31" t="s">
        <v>31</v>
      </c>
      <c r="B38" s="1"/>
      <c r="C38" s="1"/>
      <c r="D38" s="1"/>
      <c r="E38" s="1"/>
      <c r="F38" s="1"/>
      <c r="H38" s="1"/>
      <c r="I38" s="13"/>
    </row>
    <row r="39" spans="1:10" x14ac:dyDescent="0.25">
      <c r="A39" s="32" t="s">
        <v>32</v>
      </c>
      <c r="B39" s="1"/>
      <c r="C39" s="1"/>
      <c r="D39" s="37"/>
      <c r="E39" s="1"/>
      <c r="F39" s="1"/>
      <c r="H39" s="38">
        <v>619410.49</v>
      </c>
      <c r="I39" s="128"/>
      <c r="J39" s="41"/>
    </row>
    <row r="40" spans="1:10" x14ac:dyDescent="0.25">
      <c r="A40" s="32" t="s">
        <v>33</v>
      </c>
      <c r="B40" s="1"/>
      <c r="C40" s="1"/>
      <c r="D40" s="1"/>
      <c r="E40" s="1"/>
      <c r="F40" s="19"/>
      <c r="H40" s="34">
        <v>20329431.329999998</v>
      </c>
      <c r="I40" s="126"/>
      <c r="J40" s="41"/>
    </row>
    <row r="41" spans="1:10" x14ac:dyDescent="0.25">
      <c r="A41" s="39" t="s">
        <v>34</v>
      </c>
      <c r="B41" s="1"/>
      <c r="C41" s="1"/>
      <c r="D41" s="1"/>
      <c r="E41" s="1"/>
      <c r="F41" s="40"/>
      <c r="H41" s="35">
        <v>20948841.819999997</v>
      </c>
      <c r="I41" s="127"/>
      <c r="J41" s="41"/>
    </row>
    <row r="42" spans="1:10" x14ac:dyDescent="0.25">
      <c r="A42" s="32"/>
      <c r="B42" s="1"/>
      <c r="C42" s="1"/>
      <c r="D42" s="1"/>
      <c r="E42" s="1"/>
      <c r="F42" s="1"/>
      <c r="G42" s="41"/>
      <c r="H42" s="36"/>
      <c r="I42" s="128"/>
    </row>
    <row r="43" spans="1:10" x14ac:dyDescent="0.25">
      <c r="A43" s="13"/>
      <c r="B43" s="1"/>
      <c r="C43" s="1"/>
      <c r="D43" s="1"/>
      <c r="E43" s="1"/>
      <c r="F43" s="1"/>
      <c r="H43" s="1"/>
      <c r="I43" s="13"/>
    </row>
    <row r="44" spans="1:10" x14ac:dyDescent="0.25">
      <c r="A44" s="31" t="s">
        <v>35</v>
      </c>
      <c r="B44" s="1"/>
      <c r="C44" s="1"/>
      <c r="D44" s="1"/>
      <c r="E44" s="1"/>
      <c r="F44" s="1"/>
      <c r="H44" s="1"/>
      <c r="I44" s="13"/>
    </row>
    <row r="45" spans="1:10" x14ac:dyDescent="0.25">
      <c r="A45" s="39" t="s">
        <v>36</v>
      </c>
      <c r="B45" s="1"/>
      <c r="C45" s="1"/>
      <c r="D45" s="1"/>
      <c r="E45" s="1"/>
      <c r="F45" s="1"/>
      <c r="G45" s="42"/>
      <c r="H45" s="33">
        <v>31340137.039999999</v>
      </c>
      <c r="I45" s="125"/>
      <c r="J45" s="41"/>
    </row>
    <row r="46" spans="1:10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  <c r="I46" s="127"/>
      <c r="J46" s="41"/>
    </row>
    <row r="47" spans="1:10" ht="17.25" customHeight="1" x14ac:dyDescent="0.25">
      <c r="A47" s="39" t="s">
        <v>38</v>
      </c>
      <c r="B47" s="1"/>
      <c r="C47" s="1"/>
      <c r="D47" s="1"/>
      <c r="E47" s="1"/>
      <c r="F47" s="1"/>
      <c r="H47" s="38">
        <v>0</v>
      </c>
      <c r="I47" s="128"/>
      <c r="J47" s="41"/>
    </row>
    <row r="48" spans="1:10" x14ac:dyDescent="0.25">
      <c r="A48" s="39" t="s">
        <v>39</v>
      </c>
      <c r="B48" s="1"/>
      <c r="C48" s="1"/>
      <c r="D48" s="1"/>
      <c r="E48" s="1"/>
      <c r="F48" s="1"/>
      <c r="H48" s="38">
        <v>0</v>
      </c>
      <c r="I48" s="128"/>
      <c r="J48" s="41"/>
    </row>
    <row r="49" spans="1:10" x14ac:dyDescent="0.25">
      <c r="A49" s="39" t="s">
        <v>40</v>
      </c>
      <c r="B49" s="1"/>
      <c r="C49" s="1"/>
      <c r="D49" s="1"/>
      <c r="E49" s="1"/>
      <c r="F49" s="19"/>
      <c r="G49" s="125"/>
      <c r="H49" s="33">
        <v>9895378.4399999995</v>
      </c>
      <c r="I49" s="125"/>
      <c r="J49" s="41"/>
    </row>
    <row r="50" spans="1:10" x14ac:dyDescent="0.25">
      <c r="A50" s="39" t="s">
        <v>41</v>
      </c>
      <c r="B50" s="1"/>
      <c r="C50" s="1"/>
      <c r="D50" s="1"/>
      <c r="E50" s="1"/>
      <c r="F50" s="1"/>
      <c r="H50" s="33">
        <v>267286.19</v>
      </c>
      <c r="I50" s="125"/>
      <c r="J50" s="41"/>
    </row>
    <row r="51" spans="1:10" x14ac:dyDescent="0.25">
      <c r="A51" s="39" t="s">
        <v>42</v>
      </c>
      <c r="B51" s="1"/>
      <c r="C51" s="1"/>
      <c r="D51" s="1"/>
      <c r="E51" s="1"/>
      <c r="F51" s="1"/>
      <c r="H51" s="38">
        <v>0</v>
      </c>
      <c r="I51" s="128"/>
      <c r="J51" s="41"/>
    </row>
    <row r="52" spans="1:10" x14ac:dyDescent="0.25">
      <c r="A52" s="39" t="s">
        <v>43</v>
      </c>
      <c r="B52" s="1"/>
      <c r="C52" s="1"/>
      <c r="D52" s="1"/>
      <c r="E52" s="1"/>
      <c r="F52" s="1"/>
      <c r="H52" s="33">
        <v>629309.06000000006</v>
      </c>
      <c r="I52" s="125"/>
      <c r="J52" s="41"/>
    </row>
    <row r="53" spans="1:10" x14ac:dyDescent="0.25">
      <c r="A53" s="39" t="s">
        <v>44</v>
      </c>
      <c r="B53" s="1"/>
      <c r="C53" s="1"/>
      <c r="D53" s="1"/>
      <c r="E53" s="1"/>
      <c r="F53" s="1"/>
      <c r="H53" s="45">
        <v>500700.64</v>
      </c>
      <c r="I53" s="129"/>
      <c r="J53" s="41"/>
    </row>
    <row r="54" spans="1:10" x14ac:dyDescent="0.25">
      <c r="A54" s="13" t="s">
        <v>45</v>
      </c>
      <c r="B54" s="1"/>
      <c r="C54" s="1"/>
      <c r="D54" s="1"/>
      <c r="E54" s="1"/>
      <c r="F54" s="19"/>
      <c r="H54" s="46">
        <v>77084072.359999999</v>
      </c>
      <c r="I54" s="46"/>
      <c r="J54" s="41"/>
    </row>
    <row r="55" spans="1:10" x14ac:dyDescent="0.25">
      <c r="A55" s="13"/>
      <c r="B55" s="1"/>
      <c r="C55" s="1"/>
      <c r="D55" s="1"/>
      <c r="E55" s="1"/>
      <c r="F55" s="19"/>
      <c r="H55" s="47"/>
    </row>
    <row r="56" spans="1:10" x14ac:dyDescent="0.25">
      <c r="A56" s="13"/>
      <c r="B56" s="1"/>
      <c r="C56" s="1"/>
      <c r="D56" s="1"/>
      <c r="E56" s="1"/>
      <c r="F56" s="19"/>
      <c r="H56" s="47"/>
    </row>
    <row r="57" spans="1:10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10" x14ac:dyDescent="0.25">
      <c r="A58" s="39" t="s">
        <v>50</v>
      </c>
      <c r="B58" s="1" t="s">
        <v>51</v>
      </c>
      <c r="C58" s="1"/>
      <c r="D58" s="1"/>
      <c r="E58" s="50">
        <v>21989928.420000002</v>
      </c>
      <c r="F58" s="50"/>
      <c r="G58" s="51"/>
      <c r="H58" s="52">
        <v>1503</v>
      </c>
      <c r="I58" s="130"/>
    </row>
    <row r="59" spans="1:10" x14ac:dyDescent="0.25">
      <c r="A59" s="39" t="s">
        <v>52</v>
      </c>
      <c r="E59" s="50">
        <v>269949.62</v>
      </c>
      <c r="F59" s="50"/>
      <c r="G59" s="51"/>
      <c r="H59" s="52">
        <v>23</v>
      </c>
      <c r="I59" s="130"/>
    </row>
    <row r="60" spans="1:10" x14ac:dyDescent="0.25">
      <c r="A60" s="39" t="s">
        <v>53</v>
      </c>
      <c r="B60" s="1"/>
      <c r="C60" s="1"/>
      <c r="D60" s="1"/>
      <c r="E60" s="50">
        <v>18756</v>
      </c>
      <c r="F60" s="51"/>
      <c r="G60" s="51"/>
      <c r="H60" s="52">
        <v>2</v>
      </c>
    </row>
    <row r="61" spans="1:10" x14ac:dyDescent="0.25">
      <c r="A61" s="39" t="s">
        <v>54</v>
      </c>
      <c r="B61" s="1"/>
      <c r="C61" s="1"/>
      <c r="D61" s="1"/>
      <c r="E61" s="50">
        <v>8998815</v>
      </c>
      <c r="F61" s="51"/>
      <c r="G61" s="51"/>
      <c r="H61" s="52">
        <v>698</v>
      </c>
    </row>
    <row r="62" spans="1:10" x14ac:dyDescent="0.25">
      <c r="A62" s="39" t="s">
        <v>55</v>
      </c>
      <c r="B62" s="1"/>
      <c r="C62" s="1"/>
      <c r="D62" s="1"/>
      <c r="E62" s="50">
        <v>62688</v>
      </c>
      <c r="F62" s="51"/>
      <c r="G62" s="51"/>
      <c r="H62" s="52">
        <v>5</v>
      </c>
    </row>
    <row r="63" spans="1:10" x14ac:dyDescent="0.25">
      <c r="A63" s="39" t="s">
        <v>56</v>
      </c>
      <c r="B63" s="1"/>
      <c r="C63" s="1"/>
      <c r="D63" s="1"/>
      <c r="E63" s="50"/>
      <c r="F63" s="50">
        <v>620196.04</v>
      </c>
      <c r="G63" s="51"/>
      <c r="H63" s="52">
        <v>38</v>
      </c>
    </row>
    <row r="64" spans="1:10" x14ac:dyDescent="0.25">
      <c r="A64" s="39" t="s">
        <v>57</v>
      </c>
      <c r="B64" s="1"/>
      <c r="C64" s="1"/>
      <c r="D64" s="1"/>
      <c r="E64" s="50"/>
      <c r="F64" s="50"/>
      <c r="G64" s="51">
        <v>369652.37</v>
      </c>
      <c r="H64" s="52">
        <v>21</v>
      </c>
    </row>
    <row r="65" spans="1:10" x14ac:dyDescent="0.25">
      <c r="A65" s="39" t="s">
        <v>58</v>
      </c>
      <c r="B65" s="1"/>
      <c r="C65" s="1"/>
      <c r="D65" s="1"/>
      <c r="E65" s="50"/>
      <c r="F65" s="53"/>
      <c r="G65" s="51">
        <v>5689395.3799999999</v>
      </c>
      <c r="H65" s="52">
        <v>302</v>
      </c>
    </row>
    <row r="66" spans="1:10" x14ac:dyDescent="0.25">
      <c r="A66" s="39" t="s">
        <v>59</v>
      </c>
      <c r="B66" s="1"/>
      <c r="C66" s="1"/>
      <c r="D66" s="1"/>
      <c r="E66" s="54"/>
      <c r="F66" s="54"/>
      <c r="G66" s="51">
        <v>2143283.11</v>
      </c>
      <c r="H66" s="52">
        <v>96</v>
      </c>
    </row>
    <row r="67" spans="1:10" x14ac:dyDescent="0.25">
      <c r="A67" s="32" t="s">
        <v>60</v>
      </c>
      <c r="B67" s="1"/>
      <c r="C67" s="1"/>
      <c r="D67" s="1"/>
      <c r="E67" s="55">
        <v>31340137.040000003</v>
      </c>
      <c r="F67" s="55">
        <v>620196.04</v>
      </c>
      <c r="G67" s="56">
        <v>8202330.8599999994</v>
      </c>
      <c r="H67" s="57">
        <v>2688</v>
      </c>
      <c r="I67" s="130"/>
    </row>
    <row r="68" spans="1:10" x14ac:dyDescent="0.25">
      <c r="A68" s="13"/>
      <c r="B68" s="1"/>
      <c r="C68" s="1"/>
      <c r="D68" s="1"/>
      <c r="E68" s="1"/>
      <c r="F68" s="1"/>
      <c r="G68" s="1"/>
      <c r="H68" s="36"/>
    </row>
    <row r="69" spans="1:10" x14ac:dyDescent="0.25">
      <c r="A69" s="13"/>
      <c r="B69" s="1"/>
      <c r="C69" s="1"/>
      <c r="D69" s="1"/>
      <c r="E69" s="40"/>
      <c r="F69" s="40"/>
      <c r="G69" s="40"/>
      <c r="H69" s="40"/>
    </row>
    <row r="70" spans="1:10" x14ac:dyDescent="0.25">
      <c r="A70" s="13"/>
      <c r="B70" s="1"/>
      <c r="C70" s="1"/>
      <c r="D70" s="1"/>
      <c r="E70" s="1"/>
      <c r="F70" s="1"/>
      <c r="G70" s="1"/>
      <c r="H70" s="36"/>
    </row>
    <row r="71" spans="1:10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10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10" x14ac:dyDescent="0.25">
      <c r="A73" s="39" t="s">
        <v>66</v>
      </c>
      <c r="B73" s="1"/>
      <c r="C73" s="1"/>
      <c r="D73" s="63">
        <v>40531</v>
      </c>
      <c r="E73" s="64">
        <v>845031827.80999994</v>
      </c>
      <c r="F73" s="65">
        <v>7.0000000000000007E-2</v>
      </c>
      <c r="G73" s="64">
        <v>719090003.10000002</v>
      </c>
      <c r="H73" s="36"/>
      <c r="I73" s="130"/>
    </row>
    <row r="74" spans="1:10" x14ac:dyDescent="0.25">
      <c r="A74" s="39" t="s">
        <v>67</v>
      </c>
      <c r="B74" s="1"/>
      <c r="C74" s="1"/>
      <c r="D74" s="66"/>
      <c r="E74" s="67">
        <v>-12685698.41</v>
      </c>
      <c r="F74" s="68"/>
      <c r="G74" s="33">
        <v>-9834401.8999999762</v>
      </c>
      <c r="H74" s="36"/>
      <c r="I74" s="130"/>
    </row>
    <row r="75" spans="1:10" x14ac:dyDescent="0.25">
      <c r="A75" s="39" t="s">
        <v>68</v>
      </c>
      <c r="B75" s="1"/>
      <c r="C75" s="1"/>
      <c r="D75" s="69">
        <v>-77</v>
      </c>
      <c r="E75" s="67">
        <v>-1439001.36</v>
      </c>
      <c r="F75" s="68"/>
      <c r="G75" s="33">
        <v>-1243825.6399999999</v>
      </c>
      <c r="H75" s="36"/>
      <c r="I75" s="130"/>
    </row>
    <row r="76" spans="1:10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  <c r="I76" s="130"/>
    </row>
    <row r="77" spans="1:10" x14ac:dyDescent="0.25">
      <c r="A77" s="39" t="s">
        <v>70</v>
      </c>
      <c r="B77" s="1"/>
      <c r="C77" s="19"/>
      <c r="D77" s="69">
        <v>-1133</v>
      </c>
      <c r="E77" s="67">
        <v>-19995030.609999999</v>
      </c>
      <c r="F77" s="68"/>
      <c r="G77" s="33">
        <v>-17370545.829999998</v>
      </c>
      <c r="H77" s="36"/>
      <c r="I77" s="130"/>
    </row>
    <row r="78" spans="1:10" x14ac:dyDescent="0.25">
      <c r="A78" s="39" t="s">
        <v>71</v>
      </c>
      <c r="B78" s="1"/>
      <c r="C78" s="1"/>
      <c r="D78" s="69">
        <v>-1339</v>
      </c>
      <c r="E78" s="67">
        <v>-24260350.43</v>
      </c>
      <c r="F78" s="70"/>
      <c r="G78" s="33">
        <v>-20975326.109999999</v>
      </c>
      <c r="H78" s="36"/>
      <c r="I78" s="130"/>
      <c r="J78" s="130"/>
    </row>
    <row r="79" spans="1:10" x14ac:dyDescent="0.25">
      <c r="A79" s="39" t="s">
        <v>72</v>
      </c>
      <c r="B79" s="1"/>
      <c r="C79" s="71"/>
      <c r="D79" s="72">
        <v>37982</v>
      </c>
      <c r="E79" s="73">
        <v>786651747</v>
      </c>
      <c r="F79" s="74"/>
      <c r="G79" s="73">
        <v>669665903.62</v>
      </c>
      <c r="H79" s="47"/>
      <c r="I79" s="130"/>
    </row>
    <row r="80" spans="1:10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10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10" x14ac:dyDescent="0.25">
      <c r="A82" s="78" t="s">
        <v>74</v>
      </c>
      <c r="B82" s="1"/>
      <c r="C82" s="40"/>
      <c r="D82" s="1"/>
      <c r="E82" s="1"/>
      <c r="F82" s="1"/>
      <c r="G82" s="50">
        <v>111240102.65000001</v>
      </c>
      <c r="H82" s="47"/>
      <c r="I82" s="130"/>
    </row>
    <row r="83" spans="1:10" x14ac:dyDescent="0.25">
      <c r="A83" s="78" t="s">
        <v>75</v>
      </c>
      <c r="B83" s="1"/>
      <c r="C83" s="40"/>
      <c r="D83" s="1"/>
      <c r="E83" s="1"/>
      <c r="F83" s="1"/>
      <c r="G83" s="54">
        <v>558425800.97000003</v>
      </c>
      <c r="H83" s="47"/>
      <c r="I83" s="130"/>
    </row>
    <row r="84" spans="1:10" x14ac:dyDescent="0.25">
      <c r="A84" s="79" t="s">
        <v>60</v>
      </c>
      <c r="B84" s="1"/>
      <c r="C84" s="40"/>
      <c r="D84" s="1"/>
      <c r="E84" s="1"/>
      <c r="F84" s="1"/>
      <c r="G84" s="80">
        <v>669665903.62</v>
      </c>
      <c r="H84" s="47"/>
      <c r="I84" s="130"/>
    </row>
    <row r="85" spans="1:10" x14ac:dyDescent="0.25">
      <c r="A85" s="78"/>
      <c r="B85" s="1"/>
      <c r="C85" s="40"/>
      <c r="D85" s="1"/>
      <c r="E85" s="1"/>
      <c r="F85" s="1"/>
      <c r="G85" s="1"/>
      <c r="H85" s="47"/>
    </row>
    <row r="86" spans="1:10" x14ac:dyDescent="0.25">
      <c r="A86" s="81"/>
      <c r="B86" s="1"/>
      <c r="C86" s="40"/>
      <c r="D86" s="1"/>
      <c r="E86" s="1"/>
      <c r="F86" s="1"/>
      <c r="G86" s="1"/>
      <c r="H86" s="47"/>
    </row>
    <row r="87" spans="1:10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10" x14ac:dyDescent="0.25">
      <c r="A88" s="13"/>
      <c r="B88" s="1"/>
      <c r="C88" s="1"/>
      <c r="D88" s="1"/>
      <c r="E88" s="1"/>
      <c r="F88" s="1"/>
      <c r="G88" s="40"/>
      <c r="H88" s="1"/>
    </row>
    <row r="89" spans="1:10" x14ac:dyDescent="0.25">
      <c r="A89" s="39" t="s">
        <v>45</v>
      </c>
      <c r="B89" s="1"/>
      <c r="C89" s="1"/>
      <c r="D89" s="1"/>
      <c r="E89" s="40"/>
      <c r="F89" s="41"/>
      <c r="G89" s="19"/>
      <c r="H89" s="83">
        <v>77084072.359999999</v>
      </c>
      <c r="J89" s="41"/>
    </row>
    <row r="90" spans="1:10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  <c r="J90" s="41"/>
    </row>
    <row r="91" spans="1:10" x14ac:dyDescent="0.25">
      <c r="A91" s="39" t="s">
        <v>78</v>
      </c>
      <c r="B91" s="1"/>
      <c r="C91" s="1"/>
      <c r="D91" s="1"/>
      <c r="E91" s="1"/>
      <c r="F91" s="19"/>
      <c r="G91" s="1"/>
      <c r="H91" s="83">
        <v>77084072.359999999</v>
      </c>
      <c r="J91" s="41"/>
    </row>
    <row r="92" spans="1:10" x14ac:dyDescent="0.25">
      <c r="A92" s="39"/>
      <c r="B92" s="1"/>
      <c r="C92" s="1"/>
      <c r="D92" s="1"/>
      <c r="E92" s="1"/>
      <c r="F92" s="1"/>
      <c r="G92" s="1"/>
      <c r="H92" s="19"/>
    </row>
    <row r="93" spans="1:10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  <c r="J93" s="41"/>
    </row>
    <row r="94" spans="1:10" x14ac:dyDescent="0.25">
      <c r="A94" s="39" t="s">
        <v>80</v>
      </c>
      <c r="B94" s="1"/>
      <c r="C94" s="1"/>
      <c r="D94" s="1"/>
      <c r="E94" s="1"/>
      <c r="F94" s="19"/>
      <c r="G94" s="1"/>
      <c r="H94" s="85">
        <v>494872.82</v>
      </c>
      <c r="J94" s="41"/>
    </row>
    <row r="95" spans="1:10" x14ac:dyDescent="0.25">
      <c r="A95" s="13" t="s">
        <v>81</v>
      </c>
      <c r="B95" s="1"/>
      <c r="C95" s="1"/>
      <c r="D95" s="1"/>
      <c r="E95" s="1"/>
      <c r="F95" s="1"/>
      <c r="G95" s="1"/>
      <c r="H95" s="86">
        <v>21807641.800000001</v>
      </c>
      <c r="J95" s="41"/>
    </row>
    <row r="96" spans="1:10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10" x14ac:dyDescent="0.25">
      <c r="A97" s="32" t="s">
        <v>83</v>
      </c>
      <c r="B97" s="1"/>
      <c r="C97" s="1"/>
      <c r="D97" s="1"/>
      <c r="E97" s="1"/>
      <c r="F97" s="1"/>
      <c r="G97" s="1"/>
      <c r="H97" s="83">
        <v>599241.67000000004</v>
      </c>
      <c r="J97" s="41"/>
    </row>
    <row r="98" spans="1:10" x14ac:dyDescent="0.25">
      <c r="A98" s="32" t="s">
        <v>84</v>
      </c>
      <c r="B98" s="1"/>
      <c r="C98" s="1"/>
      <c r="D98" s="1"/>
      <c r="E98" s="1"/>
      <c r="F98" s="1"/>
      <c r="G98" s="1"/>
      <c r="H98" s="83">
        <v>599241.67000000004</v>
      </c>
      <c r="J98" s="41"/>
    </row>
    <row r="99" spans="1:10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  <c r="J99" s="41"/>
    </row>
    <row r="100" spans="1:10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22901756.290000003</v>
      </c>
      <c r="J100" s="41"/>
    </row>
    <row r="101" spans="1:10" x14ac:dyDescent="0.25">
      <c r="A101" s="75"/>
      <c r="B101" s="1"/>
      <c r="C101" s="1"/>
      <c r="D101" s="1"/>
      <c r="E101" s="1"/>
      <c r="F101" s="1"/>
      <c r="G101" s="1"/>
      <c r="H101" s="1"/>
    </row>
    <row r="102" spans="1:10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10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10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  <c r="J104" s="41"/>
    </row>
    <row r="105" spans="1:10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  <c r="J105" s="41"/>
    </row>
    <row r="106" spans="1:10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  <c r="J106" s="41"/>
    </row>
    <row r="107" spans="1:10" x14ac:dyDescent="0.25">
      <c r="A107" s="90"/>
      <c r="B107" s="1"/>
      <c r="C107" s="1"/>
      <c r="D107" s="1"/>
      <c r="E107" s="1"/>
      <c r="F107" s="1"/>
      <c r="G107" s="1"/>
      <c r="H107" s="83"/>
    </row>
    <row r="108" spans="1:10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  <c r="J108" s="41"/>
    </row>
    <row r="109" spans="1:10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  <c r="J109" s="41"/>
    </row>
    <row r="110" spans="1:10" x14ac:dyDescent="0.25">
      <c r="A110" s="13"/>
      <c r="B110" s="1"/>
      <c r="C110" s="1"/>
      <c r="D110" s="1"/>
      <c r="E110" s="1"/>
      <c r="F110" s="1"/>
      <c r="G110" s="1"/>
      <c r="H110" s="1"/>
    </row>
    <row r="111" spans="1:10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10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  <c r="J112" s="41"/>
    </row>
    <row r="113" spans="1:10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  <c r="J113" s="41"/>
    </row>
    <row r="114" spans="1:10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1762.51</v>
      </c>
      <c r="J114" s="41"/>
    </row>
    <row r="115" spans="1:10" x14ac:dyDescent="0.25">
      <c r="A115" s="90"/>
      <c r="B115" s="1"/>
      <c r="C115" s="1"/>
      <c r="D115" s="1"/>
      <c r="E115" s="1"/>
      <c r="F115" s="1"/>
      <c r="G115" s="1"/>
      <c r="H115" s="83"/>
    </row>
    <row r="116" spans="1:10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1762.51</v>
      </c>
      <c r="J116" s="41"/>
    </row>
    <row r="117" spans="1:10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  <c r="J117" s="41"/>
    </row>
    <row r="118" spans="1:10" x14ac:dyDescent="0.25">
      <c r="A118" s="90"/>
      <c r="B118" s="1"/>
      <c r="C118" s="1"/>
      <c r="D118" s="1"/>
      <c r="E118" s="1"/>
      <c r="F118" s="1"/>
      <c r="G118" s="1"/>
      <c r="H118" s="1"/>
    </row>
    <row r="119" spans="1:10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10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  <c r="J120" s="41"/>
    </row>
    <row r="121" spans="1:10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  <c r="J121" s="41"/>
    </row>
    <row r="122" spans="1:10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808.58</v>
      </c>
      <c r="J122" s="41"/>
    </row>
    <row r="123" spans="1:10" x14ac:dyDescent="0.25">
      <c r="A123" s="90"/>
      <c r="B123" s="1"/>
      <c r="C123" s="1"/>
      <c r="D123" s="1"/>
      <c r="E123" s="1"/>
      <c r="F123" s="1"/>
      <c r="G123" s="1"/>
      <c r="H123" s="83"/>
    </row>
    <row r="124" spans="1:10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808.58</v>
      </c>
      <c r="J124" s="41"/>
    </row>
    <row r="125" spans="1:10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  <c r="J125" s="41"/>
    </row>
    <row r="126" spans="1:10" x14ac:dyDescent="0.25">
      <c r="A126" s="90"/>
      <c r="B126" s="1"/>
      <c r="C126" s="1"/>
      <c r="D126" s="1"/>
      <c r="E126" s="1"/>
      <c r="F126" s="1"/>
      <c r="G126" s="1"/>
      <c r="H126" s="1"/>
    </row>
    <row r="127" spans="1:10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10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  <c r="J128" s="41"/>
    </row>
    <row r="129" spans="1:10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  <c r="J129" s="41"/>
    </row>
    <row r="130" spans="1:10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  <c r="J130" s="41"/>
    </row>
    <row r="131" spans="1:10" x14ac:dyDescent="0.25">
      <c r="A131" s="90"/>
      <c r="B131" s="1"/>
      <c r="C131" s="1"/>
      <c r="D131" s="1"/>
      <c r="E131" s="1"/>
      <c r="F131" s="1"/>
      <c r="G131" s="1"/>
      <c r="H131" s="83"/>
    </row>
    <row r="132" spans="1:10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  <c r="J132" s="41"/>
    </row>
    <row r="133" spans="1:10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  <c r="J133" s="41"/>
    </row>
    <row r="134" spans="1:10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10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10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  <c r="J136" s="41"/>
    </row>
    <row r="137" spans="1:10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  <c r="J137" s="41"/>
    </row>
    <row r="138" spans="1:10" x14ac:dyDescent="0.25">
      <c r="A138" s="90" t="s">
        <v>115</v>
      </c>
      <c r="B138" s="1"/>
      <c r="C138" s="1"/>
      <c r="D138" s="1"/>
      <c r="E138" s="1"/>
      <c r="F138" s="1"/>
      <c r="G138" s="19"/>
      <c r="H138" s="83">
        <v>156750</v>
      </c>
      <c r="J138" s="41"/>
    </row>
    <row r="139" spans="1:10" x14ac:dyDescent="0.25">
      <c r="A139" s="90"/>
      <c r="B139" s="1"/>
      <c r="C139" s="1"/>
      <c r="D139" s="1"/>
      <c r="E139" s="1"/>
      <c r="F139" s="1"/>
      <c r="G139" s="1"/>
      <c r="H139" s="83"/>
    </row>
    <row r="140" spans="1:10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  <c r="J140" s="41"/>
    </row>
    <row r="141" spans="1:10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  <c r="J141" s="41"/>
    </row>
    <row r="142" spans="1:10" x14ac:dyDescent="0.25">
      <c r="A142" s="89"/>
      <c r="B142" s="1"/>
      <c r="C142" s="1"/>
      <c r="D142" s="1"/>
      <c r="E142" s="1"/>
      <c r="F142" s="1"/>
      <c r="G142" s="1"/>
      <c r="H142" s="1"/>
    </row>
    <row r="143" spans="1:10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10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  <c r="J144" s="41"/>
    </row>
    <row r="145" spans="1:10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  <c r="J145" s="41"/>
    </row>
    <row r="146" spans="1:10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  <c r="J146" s="41"/>
    </row>
    <row r="147" spans="1:10" x14ac:dyDescent="0.25">
      <c r="A147" s="90"/>
      <c r="B147" s="1"/>
      <c r="C147" s="1"/>
      <c r="D147" s="1"/>
      <c r="E147" s="1"/>
      <c r="F147" s="1"/>
      <c r="G147" s="1"/>
      <c r="H147" s="29"/>
    </row>
    <row r="148" spans="1:10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  <c r="J148" s="41"/>
    </row>
    <row r="149" spans="1:10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  <c r="J149" s="41"/>
    </row>
    <row r="150" spans="1:10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10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10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631154.42000000004</v>
      </c>
      <c r="J152" s="41"/>
    </row>
    <row r="153" spans="1:10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631154.42000000004</v>
      </c>
      <c r="J153" s="41"/>
    </row>
    <row r="154" spans="1:10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  <c r="J154" s="41"/>
    </row>
    <row r="155" spans="1:10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  <c r="J155" s="41"/>
    </row>
    <row r="156" spans="1:10" x14ac:dyDescent="0.25">
      <c r="A156" s="13"/>
      <c r="B156" s="1"/>
      <c r="C156" s="1"/>
      <c r="D156" s="1"/>
      <c r="E156" s="1"/>
      <c r="F156" s="1"/>
      <c r="G156" s="1"/>
      <c r="H156" s="1"/>
    </row>
    <row r="157" spans="1:10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53551161.649999991</v>
      </c>
      <c r="J157" s="41"/>
    </row>
    <row r="158" spans="1:10" x14ac:dyDescent="0.25">
      <c r="A158" s="32"/>
      <c r="B158" s="1"/>
      <c r="C158" s="1"/>
      <c r="D158" s="1"/>
      <c r="E158" s="1"/>
      <c r="F158" s="1"/>
      <c r="G158" s="1"/>
      <c r="H158" s="1"/>
    </row>
    <row r="159" spans="1:10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10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49424099.479999974</v>
      </c>
      <c r="J160" s="41"/>
    </row>
    <row r="161" spans="1:10" x14ac:dyDescent="0.25">
      <c r="A161" s="39"/>
      <c r="B161" s="1"/>
      <c r="C161" s="1"/>
      <c r="D161" s="1"/>
      <c r="E161" s="1"/>
      <c r="F161" s="1"/>
      <c r="G161" s="1"/>
      <c r="H161" s="13"/>
    </row>
    <row r="162" spans="1:10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  <c r="J162" s="41"/>
    </row>
    <row r="163" spans="1:10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49424099.479999974</v>
      </c>
      <c r="J163" s="41"/>
    </row>
    <row r="164" spans="1:10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  <c r="J164" s="41"/>
    </row>
    <row r="165" spans="1:10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10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10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  <c r="J167" s="41"/>
    </row>
    <row r="168" spans="1:10" x14ac:dyDescent="0.25">
      <c r="A168" s="39"/>
      <c r="B168" s="1"/>
      <c r="C168" s="1"/>
      <c r="D168" s="1"/>
      <c r="E168" s="1"/>
      <c r="F168" s="1"/>
      <c r="G168" s="1"/>
      <c r="H168" s="13"/>
    </row>
    <row r="169" spans="1:10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  <c r="J169" s="41"/>
    </row>
    <row r="170" spans="1:10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  <c r="J170" s="41"/>
    </row>
    <row r="171" spans="1:10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  <c r="J171" s="41"/>
    </row>
    <row r="172" spans="1:10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10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4127062.17</v>
      </c>
      <c r="I173" s="131"/>
      <c r="J173" s="41"/>
    </row>
    <row r="174" spans="1:10" x14ac:dyDescent="0.25">
      <c r="A174" s="83"/>
      <c r="B174" s="29"/>
      <c r="C174" s="29"/>
      <c r="D174" s="29"/>
      <c r="E174" s="29"/>
      <c r="F174" s="29"/>
      <c r="G174" s="1"/>
      <c r="H174" s="29"/>
    </row>
    <row r="175" spans="1:10" x14ac:dyDescent="0.25">
      <c r="A175" s="75"/>
      <c r="B175" s="1"/>
      <c r="C175" s="58"/>
      <c r="D175" s="94"/>
      <c r="E175" s="1"/>
      <c r="F175" s="1"/>
      <c r="G175" s="1"/>
      <c r="H175" s="1"/>
    </row>
    <row r="176" spans="1:10" x14ac:dyDescent="0.25">
      <c r="A176" s="75"/>
      <c r="B176" s="1"/>
      <c r="C176" s="58"/>
      <c r="D176" s="94"/>
      <c r="E176" s="1"/>
      <c r="F176" s="1"/>
      <c r="G176" s="1"/>
      <c r="H176" s="1"/>
    </row>
    <row r="177" spans="1:10" x14ac:dyDescent="0.25">
      <c r="A177" s="75"/>
      <c r="B177" s="1"/>
      <c r="C177" s="58"/>
      <c r="D177" s="94"/>
      <c r="E177" s="1"/>
      <c r="F177" s="1"/>
      <c r="G177" s="1"/>
      <c r="H177" s="1"/>
    </row>
    <row r="178" spans="1:10" x14ac:dyDescent="0.25">
      <c r="A178" s="75"/>
      <c r="B178" s="1"/>
      <c r="C178" s="58"/>
      <c r="D178" s="94"/>
      <c r="E178" s="1"/>
      <c r="F178" s="1"/>
      <c r="G178" s="1"/>
      <c r="H178" s="1"/>
    </row>
    <row r="179" spans="1:10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10" x14ac:dyDescent="0.25">
      <c r="A180" s="13"/>
      <c r="B180" s="1"/>
      <c r="C180" s="58"/>
      <c r="D180" s="94"/>
      <c r="E180" s="1"/>
      <c r="F180" s="1"/>
      <c r="G180" s="1"/>
      <c r="H180" s="1"/>
    </row>
    <row r="181" spans="1:10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  <c r="J181" s="41"/>
    </row>
    <row r="182" spans="1:10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  <c r="J182" s="41"/>
    </row>
    <row r="183" spans="1:10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  <c r="J183" s="41"/>
    </row>
    <row r="184" spans="1:10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  <c r="J184" s="41"/>
    </row>
    <row r="185" spans="1:10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  <c r="J185" s="41"/>
    </row>
    <row r="186" spans="1:10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  <c r="J186" s="41"/>
    </row>
    <row r="187" spans="1:10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  <c r="J187" s="41"/>
    </row>
    <row r="188" spans="1:10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4127062.1699999869</v>
      </c>
      <c r="J188" s="41"/>
    </row>
    <row r="189" spans="1:10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25020060.419999987</v>
      </c>
      <c r="J189" s="41"/>
    </row>
    <row r="190" spans="1:10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4127062.1699999906</v>
      </c>
      <c r="J190" s="41"/>
    </row>
    <row r="191" spans="1:10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20892998.249999996</v>
      </c>
      <c r="J191" s="41"/>
    </row>
    <row r="192" spans="1:10" x14ac:dyDescent="0.25">
      <c r="A192" s="13"/>
      <c r="B192" s="1"/>
      <c r="C192" s="58"/>
      <c r="D192" s="94"/>
      <c r="E192" s="1"/>
      <c r="F192" s="1"/>
      <c r="G192" s="1"/>
      <c r="H192" s="1"/>
    </row>
    <row r="193" spans="1:10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10" x14ac:dyDescent="0.25">
      <c r="A194" s="13"/>
      <c r="B194" s="1"/>
      <c r="C194" s="58"/>
      <c r="D194" s="94"/>
      <c r="E194" s="1"/>
      <c r="F194" s="1"/>
      <c r="G194" s="1"/>
      <c r="H194" s="1"/>
    </row>
    <row r="195" spans="1:10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8.43</v>
      </c>
      <c r="J195" s="43"/>
    </row>
    <row r="196" spans="1:10" x14ac:dyDescent="0.25">
      <c r="A196" s="13" t="s">
        <v>154</v>
      </c>
      <c r="B196" s="1"/>
      <c r="C196" s="58"/>
      <c r="D196" s="94"/>
      <c r="E196" s="1"/>
      <c r="F196" s="1"/>
      <c r="H196" s="96">
        <v>0.64400277375733284</v>
      </c>
      <c r="I196" s="132"/>
      <c r="J196" s="43"/>
    </row>
    <row r="197" spans="1:10" x14ac:dyDescent="0.25">
      <c r="A197" s="13" t="s">
        <v>155</v>
      </c>
      <c r="B197" s="1"/>
      <c r="C197" s="58"/>
      <c r="D197" s="94"/>
      <c r="E197" s="1"/>
      <c r="F197" s="1"/>
      <c r="H197" s="96">
        <v>0.88131100350782321</v>
      </c>
      <c r="I197" s="132"/>
      <c r="J197" s="43"/>
    </row>
    <row r="198" spans="1:10" x14ac:dyDescent="0.25">
      <c r="A198" s="13"/>
      <c r="B198" s="1"/>
      <c r="C198" s="58"/>
      <c r="D198" s="94"/>
      <c r="E198" s="1"/>
      <c r="F198" s="1"/>
      <c r="H198" s="97"/>
    </row>
    <row r="199" spans="1:10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10" x14ac:dyDescent="0.25">
      <c r="A200" s="39" t="s">
        <v>158</v>
      </c>
      <c r="B200" s="1"/>
      <c r="C200" s="58"/>
      <c r="D200" s="94"/>
      <c r="E200" s="19"/>
      <c r="F200" s="1"/>
      <c r="G200" s="95">
        <v>1095858.49</v>
      </c>
      <c r="H200" s="1"/>
    </row>
    <row r="201" spans="1:10" x14ac:dyDescent="0.25">
      <c r="A201" s="39" t="s">
        <v>159</v>
      </c>
      <c r="B201" s="1"/>
      <c r="C201" s="58"/>
      <c r="D201" s="94"/>
      <c r="E201" s="19"/>
      <c r="F201" s="1"/>
      <c r="G201" s="88">
        <v>1243825.6399999999</v>
      </c>
      <c r="H201" s="99">
        <v>77</v>
      </c>
    </row>
    <row r="202" spans="1:10" x14ac:dyDescent="0.25">
      <c r="A202" s="39" t="s">
        <v>160</v>
      </c>
      <c r="B202" s="1"/>
      <c r="C202" s="58"/>
      <c r="D202" s="94"/>
      <c r="E202" s="19"/>
      <c r="F202" s="1"/>
      <c r="G202" s="88">
        <v>-147967.14999999991</v>
      </c>
      <c r="H202" s="1"/>
    </row>
    <row r="203" spans="1:10" x14ac:dyDescent="0.25">
      <c r="A203" s="39" t="s">
        <v>161</v>
      </c>
      <c r="B203" s="1"/>
      <c r="C203" s="58"/>
      <c r="D203" s="94"/>
      <c r="E203" s="19"/>
      <c r="F203" s="1"/>
      <c r="G203" s="88">
        <v>719090003.10000002</v>
      </c>
      <c r="H203" s="1"/>
    </row>
    <row r="204" spans="1:10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10" x14ac:dyDescent="0.25">
      <c r="A205" s="39" t="s">
        <v>163</v>
      </c>
      <c r="B205" s="1"/>
      <c r="C205" s="58"/>
      <c r="D205" s="94"/>
      <c r="E205" s="19"/>
      <c r="F205" s="1"/>
      <c r="G205" s="100">
        <v>-2.0577000008637709E-4</v>
      </c>
      <c r="H205" s="1"/>
    </row>
    <row r="206" spans="1:10" x14ac:dyDescent="0.25">
      <c r="A206" s="39" t="s">
        <v>164</v>
      </c>
      <c r="B206" s="1"/>
      <c r="C206" s="58"/>
      <c r="D206" s="94"/>
      <c r="E206" s="19"/>
      <c r="F206" s="1"/>
      <c r="G206" s="101">
        <v>-6.2414699999999997E-5</v>
      </c>
      <c r="H206" s="1"/>
    </row>
    <row r="207" spans="1:10" x14ac:dyDescent="0.25">
      <c r="A207" s="39" t="s">
        <v>165</v>
      </c>
      <c r="B207" s="1"/>
      <c r="C207" s="58"/>
      <c r="D207" s="94"/>
      <c r="E207" s="19"/>
      <c r="F207" s="1"/>
      <c r="G207" s="101">
        <v>-3.1441100000000001E-4</v>
      </c>
      <c r="H207" s="1"/>
    </row>
    <row r="208" spans="1:10" x14ac:dyDescent="0.25">
      <c r="A208" s="39" t="s">
        <v>166</v>
      </c>
      <c r="B208" s="1"/>
      <c r="C208" s="58"/>
      <c r="D208" s="94"/>
      <c r="E208" s="19"/>
      <c r="F208" s="1"/>
      <c r="G208" s="101">
        <v>8.8060300000000001E-5</v>
      </c>
      <c r="H208" s="1"/>
    </row>
    <row r="209" spans="1:10" x14ac:dyDescent="0.25">
      <c r="A209" s="39"/>
      <c r="B209" s="1"/>
      <c r="C209" s="58"/>
      <c r="D209" s="94"/>
      <c r="E209" s="19"/>
      <c r="F209" s="1"/>
      <c r="G209" s="100"/>
      <c r="H209" s="1"/>
    </row>
    <row r="210" spans="1:10" x14ac:dyDescent="0.25">
      <c r="A210" s="13" t="s">
        <v>167</v>
      </c>
      <c r="B210" s="1"/>
      <c r="C210" s="58"/>
      <c r="D210" s="94"/>
      <c r="E210" s="19"/>
      <c r="F210" s="1"/>
      <c r="G210" s="100">
        <v>2.7176520102514695E-3</v>
      </c>
      <c r="H210" s="70">
        <v>3785326.58</v>
      </c>
      <c r="I210" s="41"/>
      <c r="J210" s="41"/>
    </row>
    <row r="211" spans="1:10" x14ac:dyDescent="0.25">
      <c r="A211" s="39"/>
      <c r="B211" s="1"/>
      <c r="C211" s="58"/>
      <c r="D211" s="94"/>
      <c r="E211" s="1"/>
      <c r="F211" s="1"/>
      <c r="G211" s="1"/>
      <c r="H211" s="1"/>
    </row>
    <row r="212" spans="1:10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10" x14ac:dyDescent="0.25">
      <c r="A213" s="32" t="s">
        <v>171</v>
      </c>
      <c r="B213" s="1"/>
      <c r="C213" s="58"/>
      <c r="D213" s="94"/>
      <c r="E213" s="1"/>
      <c r="F213" s="133">
        <v>9.1753940835726799E-3</v>
      </c>
      <c r="G213" s="95">
        <v>6597934.1600000001</v>
      </c>
      <c r="H213" s="105">
        <v>385</v>
      </c>
    </row>
    <row r="214" spans="1:10" x14ac:dyDescent="0.25">
      <c r="A214" s="32" t="s">
        <v>172</v>
      </c>
      <c r="B214" s="1"/>
      <c r="C214" s="58"/>
      <c r="D214" s="94"/>
      <c r="E214" s="1"/>
      <c r="F214" s="133">
        <v>2.5951065401482007E-3</v>
      </c>
      <c r="G214" s="95">
        <v>1866115.17</v>
      </c>
      <c r="H214" s="105">
        <v>109</v>
      </c>
    </row>
    <row r="215" spans="1:10" x14ac:dyDescent="0.25">
      <c r="A215" s="32" t="s">
        <v>222</v>
      </c>
      <c r="B215" s="1"/>
      <c r="C215" s="58"/>
      <c r="D215" s="94"/>
      <c r="E215" s="1"/>
      <c r="F215" s="133">
        <v>8.153080942198402E-4</v>
      </c>
      <c r="G215" s="106">
        <v>586279.9</v>
      </c>
      <c r="H215" s="107">
        <v>38</v>
      </c>
    </row>
    <row r="216" spans="1:10" x14ac:dyDescent="0.25">
      <c r="A216" s="32" t="s">
        <v>174</v>
      </c>
      <c r="B216" s="1"/>
      <c r="C216" s="58"/>
      <c r="D216" s="94"/>
      <c r="E216" s="1"/>
      <c r="F216" s="133">
        <v>1.9136884034927004E-4</v>
      </c>
      <c r="G216" s="108">
        <v>137611.42000000001</v>
      </c>
      <c r="H216" s="109">
        <v>7</v>
      </c>
    </row>
    <row r="217" spans="1:10" x14ac:dyDescent="0.25">
      <c r="A217" s="39" t="s">
        <v>175</v>
      </c>
      <c r="B217" s="1"/>
      <c r="C217" s="58"/>
      <c r="D217" s="94"/>
      <c r="E217" s="1"/>
      <c r="F217" s="133">
        <v>1.2585808717940721E-2</v>
      </c>
      <c r="G217" s="92">
        <v>9187940.6500000004</v>
      </c>
      <c r="H217" s="110">
        <v>539</v>
      </c>
    </row>
    <row r="218" spans="1:10" x14ac:dyDescent="0.25">
      <c r="A218" s="39"/>
      <c r="B218" s="1"/>
      <c r="C218" s="58"/>
      <c r="D218" s="94"/>
      <c r="E218" s="1"/>
      <c r="F218" s="1"/>
      <c r="G218" s="92"/>
      <c r="H218" s="111"/>
    </row>
    <row r="219" spans="1:10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10" x14ac:dyDescent="0.25">
      <c r="A220" s="39" t="s">
        <v>163</v>
      </c>
      <c r="B220" s="1"/>
      <c r="C220" s="58"/>
      <c r="D220" s="94"/>
      <c r="E220" s="1"/>
      <c r="F220" s="1"/>
      <c r="G220" s="113">
        <v>3.6017834747173105E-3</v>
      </c>
      <c r="H220" s="114">
        <v>3.799560829981989E-3</v>
      </c>
    </row>
    <row r="221" spans="1:10" x14ac:dyDescent="0.25">
      <c r="A221" s="39" t="s">
        <v>164</v>
      </c>
      <c r="B221" s="1"/>
      <c r="C221" s="58"/>
      <c r="D221" s="94"/>
      <c r="E221" s="1"/>
      <c r="F221" s="1"/>
      <c r="G221" s="113">
        <v>2.6014077999999999E-3</v>
      </c>
      <c r="H221" s="113">
        <v>2.8273911999999999E-3</v>
      </c>
    </row>
    <row r="222" spans="1:10" x14ac:dyDescent="0.25">
      <c r="A222" s="39" t="s">
        <v>165</v>
      </c>
      <c r="B222" s="1"/>
      <c r="C222" s="58"/>
      <c r="D222" s="94"/>
      <c r="E222" s="1"/>
      <c r="F222" s="1"/>
      <c r="G222" s="113">
        <v>2.4615281999999998E-3</v>
      </c>
      <c r="H222" s="113">
        <v>2.5594150000000002E-3</v>
      </c>
    </row>
    <row r="223" spans="1:10" x14ac:dyDescent="0.25">
      <c r="A223" s="39" t="s">
        <v>166</v>
      </c>
      <c r="B223" s="1"/>
      <c r="C223" s="58"/>
      <c r="D223" s="94"/>
      <c r="E223" s="1"/>
      <c r="F223" s="1"/>
      <c r="G223" s="113">
        <v>2.8840449E-3</v>
      </c>
      <c r="H223" s="113">
        <v>2.9438635999999999E-3</v>
      </c>
    </row>
    <row r="224" spans="1:10" x14ac:dyDescent="0.25">
      <c r="A224" s="39"/>
      <c r="B224" s="1"/>
      <c r="C224" s="58"/>
      <c r="D224" s="94"/>
      <c r="E224" s="1"/>
      <c r="F224" s="1"/>
      <c r="G224" s="115"/>
      <c r="H224" s="113"/>
    </row>
    <row r="225" spans="1:9" x14ac:dyDescent="0.25">
      <c r="A225" s="116" t="s">
        <v>177</v>
      </c>
      <c r="B225" s="1"/>
      <c r="C225" s="58"/>
      <c r="D225" s="94"/>
      <c r="E225" s="1"/>
      <c r="F225" s="1"/>
      <c r="G225" s="134">
        <v>3095791.7</v>
      </c>
      <c r="H225" s="113"/>
    </row>
    <row r="226" spans="1:9" x14ac:dyDescent="0.25">
      <c r="A226" s="116" t="s">
        <v>178</v>
      </c>
      <c r="B226" s="1"/>
      <c r="C226" s="58"/>
      <c r="D226" s="94"/>
      <c r="E226" s="1"/>
      <c r="F226" s="1"/>
      <c r="G226" s="115">
        <v>4.3051519095718607E-3</v>
      </c>
      <c r="H226" s="113"/>
    </row>
    <row r="227" spans="1:9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9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9" x14ac:dyDescent="0.25">
      <c r="A229" s="39"/>
      <c r="B229" s="1"/>
      <c r="C229" s="58"/>
      <c r="D229" s="94"/>
      <c r="E229" s="1"/>
      <c r="F229" s="1"/>
      <c r="G229" s="113"/>
      <c r="H229" s="1"/>
      <c r="I229" s="41"/>
    </row>
    <row r="230" spans="1:9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9" x14ac:dyDescent="0.25">
      <c r="A231" s="13" t="s">
        <v>183</v>
      </c>
      <c r="B231" s="1"/>
      <c r="C231" s="58"/>
      <c r="D231" s="94"/>
      <c r="E231" s="19"/>
      <c r="F231" s="1"/>
      <c r="G231" s="95">
        <v>30988743.420000002</v>
      </c>
      <c r="H231" s="119">
        <v>2201</v>
      </c>
    </row>
    <row r="232" spans="1:9" x14ac:dyDescent="0.25">
      <c r="A232" s="13" t="s">
        <v>184</v>
      </c>
      <c r="B232" s="1"/>
      <c r="C232" s="58"/>
      <c r="D232" s="94"/>
      <c r="E232" s="19"/>
      <c r="F232" s="1"/>
      <c r="G232" s="108">
        <v>33386974.18</v>
      </c>
      <c r="H232" s="119">
        <v>2201</v>
      </c>
    </row>
    <row r="233" spans="1:9" x14ac:dyDescent="0.25">
      <c r="A233" s="13" t="s">
        <v>185</v>
      </c>
      <c r="B233" s="1"/>
      <c r="C233" s="58"/>
      <c r="D233" s="94"/>
      <c r="E233" s="19"/>
      <c r="F233" s="1"/>
      <c r="G233" s="88">
        <v>-2398230.7599999979</v>
      </c>
      <c r="H233" s="55"/>
    </row>
    <row r="234" spans="1:9" x14ac:dyDescent="0.25">
      <c r="A234" s="13"/>
      <c r="B234" s="1"/>
      <c r="C234" s="58"/>
      <c r="D234" s="94"/>
      <c r="E234" s="1"/>
      <c r="F234" s="1"/>
      <c r="G234" s="120"/>
    </row>
    <row r="235" spans="1:9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9" x14ac:dyDescent="0.25">
      <c r="A236" s="13" t="s">
        <v>187</v>
      </c>
      <c r="B236" s="1"/>
      <c r="C236" s="58"/>
      <c r="D236" s="94"/>
      <c r="E236" s="19"/>
      <c r="F236" s="1"/>
      <c r="G236" s="70">
        <v>249627582.11000001</v>
      </c>
      <c r="H236" s="121">
        <v>17629</v>
      </c>
      <c r="I236" s="41" t="s">
        <v>51</v>
      </c>
    </row>
    <row r="237" spans="1:9" x14ac:dyDescent="0.25">
      <c r="A237" s="13" t="s">
        <v>188</v>
      </c>
      <c r="B237" s="1"/>
      <c r="C237" s="58"/>
      <c r="D237" s="94"/>
      <c r="E237" s="19"/>
      <c r="F237" s="19"/>
      <c r="G237" s="70">
        <v>261716802.34999999</v>
      </c>
      <c r="H237" s="63">
        <v>17629</v>
      </c>
      <c r="I237" s="41" t="s">
        <v>51</v>
      </c>
    </row>
    <row r="238" spans="1:9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-12089220.23999998</v>
      </c>
    </row>
    <row r="239" spans="1:9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9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10" x14ac:dyDescent="0.25">
      <c r="A241" s="13"/>
      <c r="B241" s="1"/>
      <c r="C241" s="58"/>
      <c r="D241" s="94"/>
      <c r="E241" s="1"/>
      <c r="F241" s="1"/>
      <c r="G241" s="1"/>
      <c r="H241" s="1"/>
    </row>
    <row r="242" spans="1:10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32898311.640000001</v>
      </c>
      <c r="I242" s="42"/>
      <c r="J242" s="130"/>
    </row>
    <row r="243" spans="1:10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21807641.800000001</v>
      </c>
      <c r="I243" s="41"/>
      <c r="J243" s="130"/>
    </row>
    <row r="244" spans="1:10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20329431.329999998</v>
      </c>
      <c r="J244" s="130"/>
    </row>
    <row r="245" spans="1:10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31420101.169999998</v>
      </c>
      <c r="I245" s="91"/>
      <c r="J245" s="130"/>
    </row>
    <row r="246" spans="1:10" ht="15.75" thickTop="1" x14ac:dyDescent="0.25">
      <c r="A246" s="13"/>
      <c r="B246" s="1"/>
      <c r="C246" s="58"/>
      <c r="D246" s="94"/>
      <c r="E246" s="1"/>
      <c r="F246" s="1"/>
      <c r="G246" s="1"/>
      <c r="H246" s="1"/>
      <c r="I246" s="135"/>
      <c r="J246" s="130"/>
    </row>
    <row r="247" spans="1:10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1455046.61</v>
      </c>
      <c r="I247" s="136"/>
      <c r="J247" s="130"/>
    </row>
    <row r="248" spans="1:10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494872.82</v>
      </c>
      <c r="I248" s="137"/>
      <c r="J248" s="130"/>
    </row>
    <row r="249" spans="1:10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619410.49</v>
      </c>
      <c r="I249" s="136"/>
      <c r="J249" s="130"/>
    </row>
    <row r="250" spans="1:10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1579584.28</v>
      </c>
      <c r="I250" s="138"/>
      <c r="J250" s="130"/>
    </row>
    <row r="251" spans="1:10" ht="15.75" thickTop="1" x14ac:dyDescent="0.25">
      <c r="A251" s="13"/>
    </row>
    <row r="252" spans="1:10" x14ac:dyDescent="0.25">
      <c r="A252" s="111" t="s">
        <v>199</v>
      </c>
      <c r="F252" s="123"/>
      <c r="I252" s="41"/>
    </row>
    <row r="253" spans="1:10" x14ac:dyDescent="0.25">
      <c r="A253" s="111"/>
      <c r="F253" s="123"/>
    </row>
    <row r="254" spans="1:10" x14ac:dyDescent="0.25">
      <c r="A254" s="39" t="s">
        <v>200</v>
      </c>
      <c r="F254" s="123"/>
    </row>
    <row r="255" spans="1:10" x14ac:dyDescent="0.25">
      <c r="A255" s="39" t="s">
        <v>201</v>
      </c>
      <c r="F255" s="123"/>
    </row>
    <row r="256" spans="1:10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42795</v>
      </c>
      <c r="D3" s="6" t="s">
        <v>1</v>
      </c>
      <c r="E3" s="7">
        <v>42842</v>
      </c>
      <c r="F3" s="1"/>
      <c r="G3" s="1"/>
    </row>
    <row r="4" spans="1:8" x14ac:dyDescent="0.25">
      <c r="A4" s="4" t="s">
        <v>2</v>
      </c>
      <c r="B4" s="1"/>
      <c r="C4" s="5">
        <v>42825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42809</v>
      </c>
      <c r="D5" s="6" t="s">
        <v>5</v>
      </c>
      <c r="E5" s="8">
        <v>33</v>
      </c>
      <c r="F5" s="9"/>
      <c r="G5" s="1"/>
    </row>
    <row r="6" spans="1:8" x14ac:dyDescent="0.25">
      <c r="A6" s="4" t="s">
        <v>6</v>
      </c>
      <c r="B6" s="1"/>
      <c r="C6" s="5">
        <v>42842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1392866550.1399999</v>
      </c>
      <c r="D10" s="17">
        <v>1146762337.3699999</v>
      </c>
      <c r="E10" s="16">
        <v>1112336697.4100001</v>
      </c>
      <c r="F10" s="18">
        <v>0.7985953121626741</v>
      </c>
      <c r="G10" s="19"/>
      <c r="H10" s="20"/>
    </row>
    <row r="11" spans="1:8" x14ac:dyDescent="0.25">
      <c r="A11" s="6" t="s">
        <v>14</v>
      </c>
      <c r="B11" s="6"/>
      <c r="C11" s="16">
        <v>1392866550.1399999</v>
      </c>
      <c r="D11" s="17">
        <v>1146762337.3699999</v>
      </c>
      <c r="E11" s="16">
        <v>1112336697.4099998</v>
      </c>
      <c r="F11" s="18">
        <v>0.79859531216267388</v>
      </c>
      <c r="G11" s="1"/>
    </row>
    <row r="12" spans="1:8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1.2200000000000001E-2</v>
      </c>
      <c r="C13" s="16">
        <v>407000000</v>
      </c>
      <c r="D13" s="17">
        <v>335186945.20999998</v>
      </c>
      <c r="E13" s="16">
        <v>308345497.95999998</v>
      </c>
      <c r="F13" s="18">
        <v>0.757605646093366</v>
      </c>
      <c r="G13" s="19"/>
    </row>
    <row r="14" spans="1:8" x14ac:dyDescent="0.25">
      <c r="A14" s="21" t="s">
        <v>17</v>
      </c>
      <c r="B14" s="23">
        <v>1.29222E-2</v>
      </c>
      <c r="C14" s="16">
        <v>115000000</v>
      </c>
      <c r="D14" s="17">
        <v>94708842.019999996</v>
      </c>
      <c r="E14" s="16">
        <v>87124649.310000002</v>
      </c>
      <c r="F14" s="18">
        <v>0.75760564617391302</v>
      </c>
      <c r="G14" s="19"/>
    </row>
    <row r="15" spans="1:8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380000000</v>
      </c>
      <c r="F15" s="18">
        <v>1</v>
      </c>
      <c r="G15" s="1"/>
    </row>
    <row r="16" spans="1:8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26841447.24804705</v>
      </c>
      <c r="C22" s="16">
        <v>340773.39</v>
      </c>
      <c r="D22" s="18">
        <v>65.949501837953434</v>
      </c>
      <c r="E22" s="18">
        <v>0.83728105651105655</v>
      </c>
      <c r="F22" s="25"/>
      <c r="G22" s="1"/>
    </row>
    <row r="23" spans="1:8" x14ac:dyDescent="0.25">
      <c r="A23" s="21" t="s">
        <v>17</v>
      </c>
      <c r="B23" s="16">
        <v>7584192.7119529415</v>
      </c>
      <c r="C23" s="16">
        <v>112185.94</v>
      </c>
      <c r="D23" s="18">
        <v>65.949501843069058</v>
      </c>
      <c r="E23" s="18">
        <v>0.97552991304347825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471833.33</v>
      </c>
      <c r="D24" s="18">
        <v>0</v>
      </c>
      <c r="E24" s="18">
        <v>1.2416666578947368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34425639.959999993</v>
      </c>
      <c r="C27" s="16">
        <v>1081542.6600000001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17023618.989999998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5178250.08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22201869.07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394416.27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7488283.29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7882699.5600000005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9693937.5899999999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9003122.4700000007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74271.34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1294442.6499999999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161176.44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50311519.120000005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8969523.5899999999</v>
      </c>
      <c r="F58" s="50"/>
      <c r="G58" s="51"/>
      <c r="H58" s="52">
        <v>639</v>
      </c>
    </row>
    <row r="59" spans="1:8" x14ac:dyDescent="0.25">
      <c r="A59" s="39" t="s">
        <v>52</v>
      </c>
      <c r="E59" s="50">
        <v>259692</v>
      </c>
      <c r="F59" s="50"/>
      <c r="G59" s="51"/>
      <c r="H59" s="52">
        <v>19</v>
      </c>
    </row>
    <row r="60" spans="1:8" x14ac:dyDescent="0.25">
      <c r="A60" s="39" t="s">
        <v>53</v>
      </c>
      <c r="B60" s="1"/>
      <c r="C60" s="1"/>
      <c r="D60" s="1"/>
      <c r="E60" s="50">
        <v>392242</v>
      </c>
      <c r="F60" s="51"/>
      <c r="G60" s="51"/>
      <c r="H60" s="52">
        <v>24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72480</v>
      </c>
      <c r="F62" s="51"/>
      <c r="G62" s="51"/>
      <c r="H62" s="52">
        <v>4</v>
      </c>
    </row>
    <row r="63" spans="1:8" x14ac:dyDescent="0.25">
      <c r="A63" s="39" t="s">
        <v>56</v>
      </c>
      <c r="B63" s="1"/>
      <c r="C63" s="1"/>
      <c r="D63" s="1"/>
      <c r="E63" s="50"/>
      <c r="F63" s="50">
        <v>1276602.48</v>
      </c>
      <c r="G63" s="51"/>
      <c r="H63" s="52">
        <v>67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47573.58</v>
      </c>
      <c r="H64" s="52">
        <v>3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5098811.71</v>
      </c>
      <c r="H65" s="52">
        <v>213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2321783.92</v>
      </c>
      <c r="H66" s="52">
        <v>94</v>
      </c>
    </row>
    <row r="67" spans="1:8" x14ac:dyDescent="0.25">
      <c r="A67" s="32" t="s">
        <v>60</v>
      </c>
      <c r="B67" s="1"/>
      <c r="C67" s="1"/>
      <c r="D67" s="1"/>
      <c r="E67" s="55">
        <v>9693937.5899999999</v>
      </c>
      <c r="F67" s="55">
        <v>1276602.48</v>
      </c>
      <c r="G67" s="56">
        <v>7468169.21</v>
      </c>
      <c r="H67" s="57">
        <v>1063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60827</v>
      </c>
      <c r="E73" s="64">
        <v>1360482693.26</v>
      </c>
      <c r="F73" s="65">
        <v>7.0000000000000007E-2</v>
      </c>
      <c r="G73" s="64">
        <v>1146762337.3699999</v>
      </c>
      <c r="H73" s="36"/>
    </row>
    <row r="74" spans="1:8" x14ac:dyDescent="0.25">
      <c r="A74" s="39" t="s">
        <v>67</v>
      </c>
      <c r="B74" s="1"/>
      <c r="C74" s="1"/>
      <c r="D74" s="66"/>
      <c r="E74" s="67">
        <v>-18823389.129999999</v>
      </c>
      <c r="F74" s="68"/>
      <c r="G74" s="33">
        <v>-14373197.00999999</v>
      </c>
      <c r="H74" s="36"/>
    </row>
    <row r="75" spans="1:8" x14ac:dyDescent="0.25">
      <c r="A75" s="39" t="s">
        <v>68</v>
      </c>
      <c r="B75" s="1"/>
      <c r="C75" s="1"/>
      <c r="D75" s="69">
        <v>-105</v>
      </c>
      <c r="E75" s="67">
        <v>-2334444.42</v>
      </c>
      <c r="F75" s="68"/>
      <c r="G75" s="33">
        <v>-1986860.35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-642</v>
      </c>
      <c r="E77" s="67">
        <v>-10743052.619999999</v>
      </c>
      <c r="F77" s="68"/>
      <c r="G77" s="33">
        <v>-8811708.0600000005</v>
      </c>
      <c r="H77" s="36"/>
    </row>
    <row r="78" spans="1:8" x14ac:dyDescent="0.25">
      <c r="A78" s="39" t="s">
        <v>71</v>
      </c>
      <c r="B78" s="1"/>
      <c r="C78" s="1"/>
      <c r="D78" s="69">
        <v>-451</v>
      </c>
      <c r="E78" s="67">
        <v>-10424164.880000001</v>
      </c>
      <c r="F78" s="70"/>
      <c r="G78" s="33">
        <v>-9253874.5399999991</v>
      </c>
      <c r="H78" s="36"/>
    </row>
    <row r="79" spans="1:8" x14ac:dyDescent="0.25">
      <c r="A79" s="39" t="s">
        <v>72</v>
      </c>
      <c r="B79" s="1"/>
      <c r="C79" s="71"/>
      <c r="D79" s="72">
        <v>59629</v>
      </c>
      <c r="E79" s="73">
        <v>1318157642.2099998</v>
      </c>
      <c r="F79" s="74"/>
      <c r="G79" s="73">
        <v>1112336697.4100001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296380504.01999998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815956193.38999999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1112336697.4099998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50311519.119999997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50311519.119999997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726678.24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5139212.43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955635.28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955635.28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6821525.9500000002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340773.39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340773.39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112185.94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112185.94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156750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1081542.6600000001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1081542.6600000001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42408450.50999999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34425639.959999993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34425639.959999993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7982810.5499999998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7982810.5499999905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28875808.79999999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7982810.5499999933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20892998.249999996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15.2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1.1071827267564487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0.75305377928759576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2147999.5699999998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1986860.35</v>
      </c>
      <c r="H201" s="99">
        <v>105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161139.21999999974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1146762337.3699999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1.40516665702118E-4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4.6432299999999999E-5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-3.7755329999999998E-4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-2.5023740000000002E-4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1.6312341693980861E-3</v>
      </c>
      <c r="H210" s="70">
        <v>2272091.5100000002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5.6309255802813813E-3</v>
      </c>
      <c r="G213" s="95">
        <v>6457333.3799999999</v>
      </c>
      <c r="H213" s="105">
        <v>337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1.044739856688759E-3</v>
      </c>
      <c r="G214" s="95">
        <v>1198068.32</v>
      </c>
      <c r="H214" s="105">
        <v>63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4.2584545558059885E-4</v>
      </c>
      <c r="G215" s="106">
        <v>488343.53</v>
      </c>
      <c r="H215" s="107">
        <v>27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9.775826807942111E-5</v>
      </c>
      <c r="G216" s="108">
        <v>112105.5</v>
      </c>
      <c r="H216" s="109">
        <v>5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7.10151089255074E-3</v>
      </c>
      <c r="G217" s="92">
        <v>8255850.7300000004</v>
      </c>
      <c r="H217" s="110">
        <v>432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1.5683435803487791E-3</v>
      </c>
      <c r="H220" s="114">
        <v>1.5618064346425108E-3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1.7593820999999999E-3</v>
      </c>
      <c r="H221" s="113">
        <v>1.5894641000000001E-3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2.3179936000000002E-3</v>
      </c>
      <c r="H222" s="113">
        <v>2.2750576999999998E-3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2.1995649000000001E-3</v>
      </c>
      <c r="H223" s="113">
        <v>2.1921115999999998E-3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1770397.63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1.5438226145970695E-3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8969523.5899999999</v>
      </c>
      <c r="H231" s="119">
        <v>639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9712617.1799999997</v>
      </c>
      <c r="H232" s="119">
        <v>639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-743093.58999999985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30560488.870000001</v>
      </c>
      <c r="H236" s="121">
        <v>2115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34508611.310000002</v>
      </c>
      <c r="H237" s="63">
        <v>2115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-3948122.4400000013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7703345.8300000001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5139212.43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7488283.29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10052416.690000001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1723052.06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726678.24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394416.27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1390790.09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2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activeCell="E13" sqref="E13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42767</v>
      </c>
      <c r="D3" s="6" t="s">
        <v>1</v>
      </c>
      <c r="E3" s="7">
        <v>42809</v>
      </c>
      <c r="F3" s="1"/>
      <c r="G3" s="1"/>
    </row>
    <row r="4" spans="1:8" x14ac:dyDescent="0.25">
      <c r="A4" s="4" t="s">
        <v>2</v>
      </c>
      <c r="B4" s="1"/>
      <c r="C4" s="5">
        <v>42794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42781</v>
      </c>
      <c r="D5" s="6" t="s">
        <v>5</v>
      </c>
      <c r="E5" s="8">
        <v>28</v>
      </c>
      <c r="F5" s="9"/>
      <c r="G5" s="1"/>
    </row>
    <row r="6" spans="1:8" x14ac:dyDescent="0.25">
      <c r="A6" s="4" t="s">
        <v>6</v>
      </c>
      <c r="B6" s="1"/>
      <c r="C6" s="5">
        <v>42809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1392866550.1399999</v>
      </c>
      <c r="D10" s="17">
        <v>1175373350</v>
      </c>
      <c r="E10" s="16">
        <v>1146762337.3699999</v>
      </c>
      <c r="F10" s="18">
        <v>0.82331098930815483</v>
      </c>
      <c r="G10" s="19"/>
      <c r="H10" s="20"/>
    </row>
    <row r="11" spans="1:8" x14ac:dyDescent="0.25">
      <c r="A11" s="6" t="s">
        <v>14</v>
      </c>
      <c r="B11" s="6"/>
      <c r="C11" s="16">
        <v>1392866550.1399999</v>
      </c>
      <c r="D11" s="17">
        <v>1175373350</v>
      </c>
      <c r="E11" s="16">
        <v>1146762337.3699999</v>
      </c>
      <c r="F11" s="18">
        <v>0.82331098930815483</v>
      </c>
      <c r="G11" s="1"/>
    </row>
    <row r="12" spans="1:8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1.2200000000000001E-2</v>
      </c>
      <c r="C13" s="16">
        <v>407000000</v>
      </c>
      <c r="D13" s="17">
        <v>357494765.39999998</v>
      </c>
      <c r="E13" s="16">
        <v>335186945.20999998</v>
      </c>
      <c r="F13" s="18">
        <v>0.82355514793611784</v>
      </c>
      <c r="G13" s="19"/>
    </row>
    <row r="14" spans="1:8" x14ac:dyDescent="0.25">
      <c r="A14" s="21" t="s">
        <v>17</v>
      </c>
      <c r="B14" s="23">
        <v>1.15E-2</v>
      </c>
      <c r="C14" s="16">
        <v>115000000</v>
      </c>
      <c r="D14" s="17">
        <v>101012034.45999999</v>
      </c>
      <c r="E14" s="16">
        <v>94708842.019999996</v>
      </c>
      <c r="F14" s="18">
        <v>0.82355514799999996</v>
      </c>
      <c r="G14" s="19"/>
    </row>
    <row r="15" spans="1:8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380000000</v>
      </c>
      <c r="F15" s="18">
        <v>1</v>
      </c>
      <c r="G15" s="1"/>
    </row>
    <row r="16" spans="1:8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22307820.191851981</v>
      </c>
      <c r="C22" s="16">
        <v>363453.01</v>
      </c>
      <c r="D22" s="18">
        <v>54.810369021749338</v>
      </c>
      <c r="E22" s="18">
        <v>0.89300493857493857</v>
      </c>
      <c r="F22" s="25"/>
      <c r="G22" s="1"/>
    </row>
    <row r="23" spans="1:8" x14ac:dyDescent="0.25">
      <c r="A23" s="21" t="s">
        <v>17</v>
      </c>
      <c r="B23" s="16">
        <v>6303192.4381481754</v>
      </c>
      <c r="C23" s="16">
        <v>90349.65</v>
      </c>
      <c r="D23" s="18">
        <v>54.810369027375437</v>
      </c>
      <c r="E23" s="18">
        <v>0.78564913043478257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471833.33</v>
      </c>
      <c r="D24" s="18">
        <v>0</v>
      </c>
      <c r="E24" s="18">
        <v>1.2416666578947368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28611012.630000155</v>
      </c>
      <c r="C27" s="16">
        <v>1082385.99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15855388.99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5119015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20974403.990000002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634777.06999999995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5360048.8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5994825.8700000001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6232477.0099999998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6125529.7699999996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41352.86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1316581.3400000001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47860.37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40733031.210000001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5454027.0099999998</v>
      </c>
      <c r="F58" s="50"/>
      <c r="G58" s="51"/>
      <c r="H58" s="52">
        <v>392</v>
      </c>
    </row>
    <row r="59" spans="1:8" x14ac:dyDescent="0.25">
      <c r="A59" s="39" t="s">
        <v>52</v>
      </c>
      <c r="E59" s="50">
        <v>291002</v>
      </c>
      <c r="F59" s="50"/>
      <c r="G59" s="51"/>
      <c r="H59" s="52">
        <v>20</v>
      </c>
    </row>
    <row r="60" spans="1:8" x14ac:dyDescent="0.25">
      <c r="A60" s="39" t="s">
        <v>53</v>
      </c>
      <c r="B60" s="1"/>
      <c r="C60" s="1"/>
      <c r="D60" s="1"/>
      <c r="E60" s="50">
        <v>487448</v>
      </c>
      <c r="F60" s="51"/>
      <c r="G60" s="51"/>
      <c r="H60" s="52">
        <v>32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0</v>
      </c>
      <c r="F62" s="51"/>
      <c r="G62" s="51"/>
      <c r="H62" s="52">
        <v>0</v>
      </c>
    </row>
    <row r="63" spans="1:8" x14ac:dyDescent="0.25">
      <c r="A63" s="39" t="s">
        <v>56</v>
      </c>
      <c r="B63" s="1"/>
      <c r="C63" s="1"/>
      <c r="D63" s="1"/>
      <c r="E63" s="50"/>
      <c r="F63" s="50">
        <v>1299909.22</v>
      </c>
      <c r="G63" s="51"/>
      <c r="H63" s="52">
        <v>66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76430.070000000007</v>
      </c>
      <c r="H64" s="52">
        <v>3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3796268.76</v>
      </c>
      <c r="H65" s="52">
        <v>155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1157244.58</v>
      </c>
      <c r="H66" s="52">
        <v>47</v>
      </c>
    </row>
    <row r="67" spans="1:8" x14ac:dyDescent="0.25">
      <c r="A67" s="32" t="s">
        <v>60</v>
      </c>
      <c r="B67" s="1"/>
      <c r="C67" s="1"/>
      <c r="D67" s="1"/>
      <c r="E67" s="55">
        <v>6232477.0099999998</v>
      </c>
      <c r="F67" s="55">
        <v>1299909.22</v>
      </c>
      <c r="G67" s="56">
        <v>5029943.41</v>
      </c>
      <c r="H67" s="57">
        <v>715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61656</v>
      </c>
      <c r="E73" s="64">
        <v>1396087591.3499999</v>
      </c>
      <c r="F73" s="65">
        <v>7.0000000000000007E-2</v>
      </c>
      <c r="G73" s="64">
        <v>1175373350</v>
      </c>
      <c r="H73" s="36"/>
    </row>
    <row r="74" spans="1:8" x14ac:dyDescent="0.25">
      <c r="A74" s="39" t="s">
        <v>67</v>
      </c>
      <c r="B74" s="1"/>
      <c r="C74" s="1"/>
      <c r="D74" s="66"/>
      <c r="E74" s="67">
        <v>-19139372.41</v>
      </c>
      <c r="F74" s="68"/>
      <c r="G74" s="33">
        <v>-14541644.340000153</v>
      </c>
      <c r="H74" s="36"/>
    </row>
    <row r="75" spans="1:8" x14ac:dyDescent="0.25">
      <c r="A75" s="39" t="s">
        <v>68</v>
      </c>
      <c r="B75" s="1"/>
      <c r="C75" s="1"/>
      <c r="D75" s="69">
        <v>-111</v>
      </c>
      <c r="E75" s="67">
        <v>-2489334.15</v>
      </c>
      <c r="F75" s="68"/>
      <c r="G75" s="33">
        <v>-2119895.0299999998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-405</v>
      </c>
      <c r="E77" s="67">
        <v>-6725409.1500000004</v>
      </c>
      <c r="F77" s="68"/>
      <c r="G77" s="33">
        <v>-5497448.2999999998</v>
      </c>
      <c r="H77" s="36"/>
    </row>
    <row r="78" spans="1:8" x14ac:dyDescent="0.25">
      <c r="A78" s="39" t="s">
        <v>71</v>
      </c>
      <c r="B78" s="1"/>
      <c r="C78" s="1"/>
      <c r="D78" s="69">
        <v>-313</v>
      </c>
      <c r="E78" s="67">
        <v>-7250782.3799999999</v>
      </c>
      <c r="F78" s="70"/>
      <c r="G78" s="33">
        <v>-6452024.96</v>
      </c>
      <c r="H78" s="36"/>
    </row>
    <row r="79" spans="1:8" x14ac:dyDescent="0.25">
      <c r="A79" s="39" t="s">
        <v>72</v>
      </c>
      <c r="B79" s="1"/>
      <c r="C79" s="71"/>
      <c r="D79" s="72">
        <v>60827</v>
      </c>
      <c r="E79" s="73">
        <v>1360482693.2599995</v>
      </c>
      <c r="F79" s="74"/>
      <c r="G79" s="73">
        <v>1146762337.3699999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319998015.52999997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826764321.84000003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1146762337.3699999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40733031.210000001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40733031.210000001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548316.75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3497637.86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979477.79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979477.79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5025432.4000000004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363453.01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363453.01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90349.65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90349.65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156750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1082385.99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1082385.99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34625212.82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28611012.630000155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28611012.630000155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6014200.1900000004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7.4505805969238281E-9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6014200.1899999985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26907198.43999999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6014200.1900000013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20892998.249999989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16.12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0.86386551749530183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0.71764088454071051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2174470.31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2119895.0299999998</v>
      </c>
      <c r="H201" s="99">
        <v>111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54575.280000000261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1175373350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4.6432293194328643E-5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-3.7755329999999998E-4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-2.5023740000000002E-4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-1.8523840000000001E-4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1.7469230844515797E-3</v>
      </c>
      <c r="H210" s="70">
        <v>2433230.7299999995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6.4346992298234427E-3</v>
      </c>
      <c r="G213" s="95">
        <v>7563173.9900000002</v>
      </c>
      <c r="H213" s="105">
        <v>390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1.3928294358554242E-3</v>
      </c>
      <c r="G214" s="95">
        <v>1637094.6</v>
      </c>
      <c r="H214" s="105">
        <v>78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3.0621914304931278E-4</v>
      </c>
      <c r="G215" s="106">
        <v>359921.82</v>
      </c>
      <c r="H215" s="107">
        <v>17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6.033356124673067E-5</v>
      </c>
      <c r="G216" s="108">
        <v>70914.460000000006</v>
      </c>
      <c r="H216" s="109">
        <v>3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8.1337478087281801E-3</v>
      </c>
      <c r="G217" s="92">
        <v>9631104.870000001</v>
      </c>
      <c r="H217" s="110">
        <v>488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1.7593821401514678E-3</v>
      </c>
      <c r="H220" s="114">
        <v>1.5894641235240691E-3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2.3179936000000002E-3</v>
      </c>
      <c r="H221" s="113">
        <v>2.2750576999999998E-3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2.1995649000000001E-3</v>
      </c>
      <c r="H222" s="113">
        <v>2.1921115999999998E-3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2.0054275999999999E-3</v>
      </c>
      <c r="H223" s="113">
        <v>1.8611693999999999E-3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2039455.71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1.7351556507555663E-3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5454027.0099999998</v>
      </c>
      <c r="H231" s="119">
        <v>392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6190992.8700000001</v>
      </c>
      <c r="H232" s="119">
        <v>392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-736965.86000000034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21590965.280000001</v>
      </c>
      <c r="H236" s="121">
        <v>1476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24795994.130000003</v>
      </c>
      <c r="H237" s="63">
        <v>1476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-3205028.8500000015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5840934.8899999997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3497637.86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5360048.8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7703345.8300000001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1636591.74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548316.75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634777.06999999995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1723052.06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1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activeCell="K12" sqref="K12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42736</v>
      </c>
      <c r="D3" s="6" t="s">
        <v>1</v>
      </c>
      <c r="E3" s="7">
        <v>42781</v>
      </c>
      <c r="F3" s="1"/>
      <c r="G3" s="1"/>
    </row>
    <row r="4" spans="1:8" x14ac:dyDescent="0.25">
      <c r="A4" s="4" t="s">
        <v>2</v>
      </c>
      <c r="B4" s="1"/>
      <c r="C4" s="5">
        <v>42766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42752</v>
      </c>
      <c r="D5" s="6" t="s">
        <v>5</v>
      </c>
      <c r="E5" s="8">
        <v>29</v>
      </c>
      <c r="F5" s="9"/>
      <c r="G5" s="1"/>
    </row>
    <row r="6" spans="1:8" x14ac:dyDescent="0.25">
      <c r="A6" s="4" t="s">
        <v>6</v>
      </c>
      <c r="B6" s="1"/>
      <c r="C6" s="5">
        <v>42781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1392866550.1399999</v>
      </c>
      <c r="D10" s="17">
        <v>1203496142.55</v>
      </c>
      <c r="E10" s="16">
        <v>1175373350</v>
      </c>
      <c r="F10" s="18">
        <v>0.84385209041157661</v>
      </c>
      <c r="G10" s="19"/>
      <c r="H10" s="20"/>
    </row>
    <row r="11" spans="1:8" x14ac:dyDescent="0.25">
      <c r="A11" s="6" t="s">
        <v>14</v>
      </c>
      <c r="B11" s="6"/>
      <c r="C11" s="16">
        <v>1392866550.1399999</v>
      </c>
      <c r="D11" s="17">
        <v>1203496142.55</v>
      </c>
      <c r="E11" s="16">
        <v>1175373350</v>
      </c>
      <c r="F11" s="18">
        <v>0.84385209041157661</v>
      </c>
      <c r="G11" s="1"/>
    </row>
    <row r="12" spans="1:8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1.2200000000000001E-2</v>
      </c>
      <c r="C13" s="16">
        <v>407000000</v>
      </c>
      <c r="D13" s="17">
        <v>379421923.57999998</v>
      </c>
      <c r="E13" s="16">
        <v>357494765.39999998</v>
      </c>
      <c r="F13" s="18">
        <v>0.87836551695331688</v>
      </c>
      <c r="G13" s="19"/>
    </row>
    <row r="14" spans="1:8" x14ac:dyDescent="0.25">
      <c r="A14" s="21" t="s">
        <v>17</v>
      </c>
      <c r="B14" s="23">
        <v>1.14833E-2</v>
      </c>
      <c r="C14" s="16">
        <v>115000000</v>
      </c>
      <c r="D14" s="17">
        <v>107207668.83</v>
      </c>
      <c r="E14" s="16">
        <v>101012034.45999999</v>
      </c>
      <c r="F14" s="18">
        <v>0.87836551704347821</v>
      </c>
      <c r="G14" s="19"/>
    </row>
    <row r="15" spans="1:8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380000000</v>
      </c>
      <c r="F15" s="18">
        <v>1</v>
      </c>
      <c r="G15" s="1"/>
    </row>
    <row r="16" spans="1:8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21927158.175724201</v>
      </c>
      <c r="C22" s="16">
        <v>385745.62</v>
      </c>
      <c r="D22" s="18">
        <v>53.875081512835877</v>
      </c>
      <c r="E22" s="18">
        <v>0.94777793611793615</v>
      </c>
      <c r="F22" s="25"/>
      <c r="G22" s="1"/>
    </row>
    <row r="23" spans="1:8" x14ac:dyDescent="0.25">
      <c r="A23" s="21" t="s">
        <v>17</v>
      </c>
      <c r="B23" s="16">
        <v>6195634.37427573</v>
      </c>
      <c r="C23" s="16">
        <v>99171.77</v>
      </c>
      <c r="D23" s="18">
        <v>53.875081515441131</v>
      </c>
      <c r="E23" s="18">
        <v>0.86236321739130439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471833.33</v>
      </c>
      <c r="D24" s="18">
        <v>0</v>
      </c>
      <c r="E24" s="18">
        <v>1.2416666578947368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28122792.54999993</v>
      </c>
      <c r="C27" s="16">
        <v>1113500.72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16614025.49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5200847.46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21814872.949999999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514942.7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4157049.49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4671992.1900000004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4741092.0999999996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5801185.5200000005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31093.45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1557573.97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28225.56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38646035.739999995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4050438.2800000003</v>
      </c>
      <c r="F58" s="50"/>
      <c r="G58" s="51"/>
      <c r="H58" s="52">
        <v>279</v>
      </c>
    </row>
    <row r="59" spans="1:8" x14ac:dyDescent="0.25">
      <c r="A59" s="39" t="s">
        <v>52</v>
      </c>
      <c r="E59" s="50">
        <v>347906.82</v>
      </c>
      <c r="F59" s="50"/>
      <c r="G59" s="51"/>
      <c r="H59" s="52">
        <v>22</v>
      </c>
    </row>
    <row r="60" spans="1:8" x14ac:dyDescent="0.25">
      <c r="A60" s="39" t="s">
        <v>53</v>
      </c>
      <c r="B60" s="1"/>
      <c r="C60" s="1"/>
      <c r="D60" s="1"/>
      <c r="E60" s="50">
        <v>314963</v>
      </c>
      <c r="F60" s="51"/>
      <c r="G60" s="51"/>
      <c r="H60" s="52">
        <v>21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27784</v>
      </c>
      <c r="F62" s="51"/>
      <c r="G62" s="51"/>
      <c r="H62" s="52">
        <v>2</v>
      </c>
    </row>
    <row r="63" spans="1:8" x14ac:dyDescent="0.25">
      <c r="A63" s="39" t="s">
        <v>56</v>
      </c>
      <c r="B63" s="1"/>
      <c r="C63" s="1"/>
      <c r="D63" s="1"/>
      <c r="E63" s="50"/>
      <c r="F63" s="50">
        <v>1536740.81</v>
      </c>
      <c r="G63" s="51"/>
      <c r="H63" s="52">
        <v>81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63606.66</v>
      </c>
      <c r="H64" s="52">
        <v>3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3418392.8</v>
      </c>
      <c r="H65" s="52">
        <v>145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1400676.53</v>
      </c>
      <c r="H66" s="52">
        <v>55</v>
      </c>
    </row>
    <row r="67" spans="1:8" x14ac:dyDescent="0.25">
      <c r="A67" s="32" t="s">
        <v>60</v>
      </c>
      <c r="B67" s="1"/>
      <c r="C67" s="1"/>
      <c r="D67" s="1"/>
      <c r="E67" s="55">
        <v>4741092.1000000006</v>
      </c>
      <c r="F67" s="55">
        <v>1536740.81</v>
      </c>
      <c r="G67" s="56">
        <v>4882675.99</v>
      </c>
      <c r="H67" s="57">
        <v>608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62416</v>
      </c>
      <c r="E73" s="64">
        <v>1431223094.96</v>
      </c>
      <c r="F73" s="65">
        <v>7.0000000000000007E-2</v>
      </c>
      <c r="G73" s="64">
        <v>1203496142.55</v>
      </c>
      <c r="H73" s="36"/>
    </row>
    <row r="74" spans="1:8" x14ac:dyDescent="0.25">
      <c r="A74" s="39" t="s">
        <v>67</v>
      </c>
      <c r="B74" s="1"/>
      <c r="C74" s="1"/>
      <c r="D74" s="66"/>
      <c r="E74" s="67">
        <v>-19374134.190000001</v>
      </c>
      <c r="F74" s="68"/>
      <c r="G74" s="33">
        <v>-14643768.819999933</v>
      </c>
      <c r="H74" s="36"/>
    </row>
    <row r="75" spans="1:8" x14ac:dyDescent="0.25">
      <c r="A75" s="39" t="s">
        <v>68</v>
      </c>
      <c r="B75" s="1"/>
      <c r="C75" s="1"/>
      <c r="D75" s="69">
        <v>-149</v>
      </c>
      <c r="E75" s="67">
        <v>-3249157.7</v>
      </c>
      <c r="F75" s="68"/>
      <c r="G75" s="33">
        <v>-2777690.36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-316</v>
      </c>
      <c r="E77" s="67">
        <v>-5638939.7300000004</v>
      </c>
      <c r="F77" s="68"/>
      <c r="G77" s="33">
        <v>-4611407.92</v>
      </c>
      <c r="H77" s="36"/>
    </row>
    <row r="78" spans="1:8" x14ac:dyDescent="0.25">
      <c r="A78" s="39" t="s">
        <v>71</v>
      </c>
      <c r="B78" s="1"/>
      <c r="C78" s="1"/>
      <c r="D78" s="69">
        <v>-295</v>
      </c>
      <c r="E78" s="67">
        <v>-6873271.9900000002</v>
      </c>
      <c r="F78" s="70"/>
      <c r="G78" s="33">
        <v>-6089925.4500000002</v>
      </c>
      <c r="H78" s="36"/>
    </row>
    <row r="79" spans="1:8" x14ac:dyDescent="0.25">
      <c r="A79" s="39" t="s">
        <v>72</v>
      </c>
      <c r="B79" s="1"/>
      <c r="C79" s="71"/>
      <c r="D79" s="72">
        <v>61656</v>
      </c>
      <c r="E79" s="73">
        <v>1396087591.3499999</v>
      </c>
      <c r="F79" s="74"/>
      <c r="G79" s="73">
        <v>1175373350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342935800.12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832437549.88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1175373350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38646035.74000001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38646035.74000001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701315.45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2155751.98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1002913.45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1002913.45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3859980.88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385745.62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385745.62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99171.77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99171.77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156750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1113500.72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1113500.72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33672554.140000008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28122792.54999993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28122792.54999993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5549761.5899999999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5549761.5900000082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26442759.840000007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5549761.590000011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20892998.249999996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17.07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0.85711921153262427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0.70139370310131144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2323306.39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2777690.36</v>
      </c>
      <c r="H201" s="99">
        <v>149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-454383.96999999974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1203496142.55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-3.7755332479690279E-4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-2.5023740000000002E-4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-1.8523840000000001E-4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-4.5605899999999998E-4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1.7861050721262172E-3</v>
      </c>
      <c r="H210" s="70">
        <v>2487806.0099999998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5.8565750822148323E-3</v>
      </c>
      <c r="G213" s="95">
        <v>7048365.5199999996</v>
      </c>
      <c r="H213" s="105">
        <v>349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1.7531694081955411E-3</v>
      </c>
      <c r="G214" s="95">
        <v>2109932.62</v>
      </c>
      <c r="H214" s="105">
        <v>107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5.1000332971528402E-4</v>
      </c>
      <c r="G215" s="106">
        <v>613787.04</v>
      </c>
      <c r="H215" s="107">
        <v>32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5.4820815511886001E-5</v>
      </c>
      <c r="G216" s="108">
        <v>65976.639999999999</v>
      </c>
      <c r="H216" s="109">
        <v>3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8.1197478201256567E-3</v>
      </c>
      <c r="G217" s="92">
        <v>9838061.8200000003</v>
      </c>
      <c r="H217" s="110">
        <v>491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2.3179935534227113E-3</v>
      </c>
      <c r="H220" s="114">
        <v>2.2750576775185851E-3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2.1995649000000001E-3</v>
      </c>
      <c r="H221" s="113">
        <v>2.1921115999999998E-3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2.0054275999999999E-3</v>
      </c>
      <c r="H222" s="113">
        <v>1.8611693999999999E-3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1.7847536E-3</v>
      </c>
      <c r="H223" s="113">
        <v>1.7218978000000001E-3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3085060.26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2.5634151626471283E-3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4050438.28</v>
      </c>
      <c r="H231" s="119">
        <v>279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4597781.28</v>
      </c>
      <c r="H232" s="119">
        <v>279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-547343.00000000047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16136938.27</v>
      </c>
      <c r="H236" s="121">
        <v>1084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18605001.260000002</v>
      </c>
      <c r="H237" s="63">
        <v>1084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-2468062.9900000021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3839637.38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2155751.98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4157049.49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5840934.8900000006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1822964.49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701315.45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514942.7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1636591.74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0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workbookViewId="0">
      <selection activeCell="A9" sqref="A9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  <col min="9" max="9" width="15.140625" style="3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x14ac:dyDescent="0.25">
      <c r="A2" s="2"/>
      <c r="B2" s="1"/>
      <c r="C2" s="1"/>
      <c r="D2" s="1"/>
      <c r="E2" s="1"/>
      <c r="F2" s="1"/>
      <c r="G2" s="1"/>
    </row>
    <row r="3" spans="1:9" x14ac:dyDescent="0.25">
      <c r="A3" s="4" t="s">
        <v>0</v>
      </c>
      <c r="B3" s="1"/>
      <c r="C3" s="5">
        <v>43040</v>
      </c>
      <c r="D3" s="6" t="s">
        <v>1</v>
      </c>
      <c r="E3" s="7">
        <v>43084</v>
      </c>
      <c r="F3" s="1"/>
      <c r="G3" s="1"/>
    </row>
    <row r="4" spans="1:9" x14ac:dyDescent="0.25">
      <c r="A4" s="4" t="s">
        <v>2</v>
      </c>
      <c r="B4" s="1"/>
      <c r="C4" s="5">
        <v>43069</v>
      </c>
      <c r="D4" s="6" t="s">
        <v>3</v>
      </c>
      <c r="E4" s="8">
        <v>30</v>
      </c>
      <c r="F4" s="1"/>
      <c r="G4" s="1"/>
    </row>
    <row r="5" spans="1:9" x14ac:dyDescent="0.25">
      <c r="A5" s="4" t="s">
        <v>4</v>
      </c>
      <c r="B5" s="1"/>
      <c r="C5" s="5">
        <v>43054</v>
      </c>
      <c r="D5" s="6" t="s">
        <v>5</v>
      </c>
      <c r="E5" s="8">
        <v>30</v>
      </c>
      <c r="F5" s="9"/>
      <c r="G5" s="1"/>
    </row>
    <row r="6" spans="1:9" x14ac:dyDescent="0.25">
      <c r="A6" s="4" t="s">
        <v>6</v>
      </c>
      <c r="B6" s="1"/>
      <c r="C6" s="5">
        <v>43084</v>
      </c>
      <c r="D6" s="9"/>
      <c r="E6" s="10"/>
      <c r="F6" s="9"/>
      <c r="G6" s="1"/>
    </row>
    <row r="7" spans="1:9" x14ac:dyDescent="0.25">
      <c r="A7" s="4"/>
      <c r="B7" s="11"/>
      <c r="C7" s="9"/>
      <c r="D7" s="9"/>
      <c r="E7" s="9"/>
      <c r="F7" s="12"/>
      <c r="G7" s="1"/>
    </row>
    <row r="8" spans="1:9" x14ac:dyDescent="0.25">
      <c r="A8" s="13" t="s">
        <v>7</v>
      </c>
      <c r="B8" s="9"/>
      <c r="C8" s="1"/>
      <c r="D8" s="1"/>
      <c r="E8" s="1"/>
      <c r="F8" s="1"/>
      <c r="G8" s="1"/>
    </row>
    <row r="9" spans="1:9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9" x14ac:dyDescent="0.25">
      <c r="A10" s="6" t="s">
        <v>13</v>
      </c>
      <c r="B10" s="15"/>
      <c r="C10" s="16">
        <v>1392866550.1399999</v>
      </c>
      <c r="D10" s="17">
        <v>776165133.74000001</v>
      </c>
      <c r="E10" s="16">
        <v>719090003.10000002</v>
      </c>
      <c r="F10" s="18">
        <v>0.51626625898060574</v>
      </c>
      <c r="G10" s="19"/>
      <c r="H10" s="20"/>
    </row>
    <row r="11" spans="1:9" x14ac:dyDescent="0.25">
      <c r="A11" s="6" t="s">
        <v>14</v>
      </c>
      <c r="B11" s="6"/>
      <c r="C11" s="16">
        <v>1392866550.1399999</v>
      </c>
      <c r="D11" s="17">
        <v>776165133.74000001</v>
      </c>
      <c r="E11" s="16">
        <v>719090003.0999999</v>
      </c>
      <c r="F11" s="18">
        <v>0.51626625898060563</v>
      </c>
      <c r="G11" s="1"/>
    </row>
    <row r="12" spans="1:9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9" x14ac:dyDescent="0.25">
      <c r="A13" s="21" t="s">
        <v>16</v>
      </c>
      <c r="B13" s="22">
        <v>1.2200000000000001E-2</v>
      </c>
      <c r="C13" s="16">
        <v>407000000</v>
      </c>
      <c r="D13" s="17">
        <v>46234719.399999999</v>
      </c>
      <c r="E13" s="16">
        <v>1733611.7899999991</v>
      </c>
      <c r="F13" s="18">
        <v>4.2594884275184257E-3</v>
      </c>
      <c r="G13" s="19"/>
    </row>
    <row r="14" spans="1:9" x14ac:dyDescent="0.25">
      <c r="A14" s="21" t="s">
        <v>17</v>
      </c>
      <c r="B14" s="23">
        <v>1.6302799999999999E-2</v>
      </c>
      <c r="C14" s="16">
        <v>115000000</v>
      </c>
      <c r="D14" s="17">
        <v>13063864.199999999</v>
      </c>
      <c r="E14" s="16">
        <v>489841.16999999993</v>
      </c>
      <c r="F14" s="18">
        <v>4.259488434782608E-3</v>
      </c>
      <c r="G14" s="19"/>
    </row>
    <row r="15" spans="1:9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380000000</v>
      </c>
      <c r="F15" s="18">
        <v>1</v>
      </c>
      <c r="G15" s="1"/>
    </row>
    <row r="16" spans="1:9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9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9" x14ac:dyDescent="0.25">
      <c r="A18" s="21"/>
      <c r="B18" s="24"/>
      <c r="C18" s="25"/>
      <c r="D18" s="25"/>
      <c r="E18" s="25"/>
      <c r="F18" s="25"/>
      <c r="G18" s="1"/>
    </row>
    <row r="19" spans="1:9" x14ac:dyDescent="0.25">
      <c r="A19" s="21"/>
      <c r="B19" s="24"/>
      <c r="C19" s="1"/>
      <c r="D19" s="1"/>
      <c r="E19" s="1"/>
      <c r="F19" s="25"/>
      <c r="G19" s="19"/>
    </row>
    <row r="20" spans="1:9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9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9" x14ac:dyDescent="0.25">
      <c r="A22" s="21" t="s">
        <v>16</v>
      </c>
      <c r="B22" s="16">
        <v>44501107.609233819</v>
      </c>
      <c r="C22" s="16">
        <v>47005.3</v>
      </c>
      <c r="D22" s="18">
        <v>109.33933073521823</v>
      </c>
      <c r="E22" s="18">
        <v>0.1154921375921376</v>
      </c>
      <c r="F22" s="25"/>
      <c r="G22" s="1"/>
    </row>
    <row r="23" spans="1:9" x14ac:dyDescent="0.25">
      <c r="A23" s="21" t="s">
        <v>17</v>
      </c>
      <c r="B23" s="16">
        <v>12574023.030766297</v>
      </c>
      <c r="C23" s="16">
        <v>17748.13</v>
      </c>
      <c r="D23" s="18">
        <v>109.33933070231562</v>
      </c>
      <c r="E23" s="18">
        <v>0.1543315652173913</v>
      </c>
      <c r="F23" s="25"/>
      <c r="G23" s="1"/>
    </row>
    <row r="24" spans="1:9" x14ac:dyDescent="0.25">
      <c r="A24" s="21" t="s">
        <v>18</v>
      </c>
      <c r="B24" s="16">
        <v>-7.4505805969238281E-9</v>
      </c>
      <c r="C24" s="16">
        <v>471833.33</v>
      </c>
      <c r="D24" s="18">
        <v>-1.960679104453639E-14</v>
      </c>
      <c r="E24" s="18">
        <v>1.2416666578947368</v>
      </c>
      <c r="F24" s="25"/>
      <c r="G24" s="1"/>
    </row>
    <row r="25" spans="1:9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9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9" x14ac:dyDescent="0.25">
      <c r="A27" s="6" t="s">
        <v>14</v>
      </c>
      <c r="B27" s="16">
        <v>57075130.640000112</v>
      </c>
      <c r="C27" s="16">
        <v>693336.76</v>
      </c>
      <c r="D27" s="27"/>
      <c r="E27" s="28"/>
      <c r="F27" s="29"/>
      <c r="G27" s="1"/>
    </row>
    <row r="28" spans="1:9" x14ac:dyDescent="0.25">
      <c r="A28" s="13"/>
      <c r="B28" s="29"/>
      <c r="C28" s="1"/>
      <c r="D28" s="30"/>
      <c r="E28" s="30"/>
      <c r="F28" s="29"/>
      <c r="G28" s="1"/>
    </row>
    <row r="29" spans="1:9" x14ac:dyDescent="0.25">
      <c r="A29" s="13" t="s">
        <v>25</v>
      </c>
      <c r="B29" s="19"/>
      <c r="C29" s="19"/>
      <c r="D29" s="30"/>
      <c r="E29" s="30"/>
      <c r="F29" s="1"/>
      <c r="G29" s="1"/>
    </row>
    <row r="30" spans="1:9" x14ac:dyDescent="0.25">
      <c r="A30" s="13"/>
      <c r="B30" s="1"/>
      <c r="C30" s="1"/>
      <c r="D30" s="1"/>
      <c r="E30" s="1"/>
      <c r="F30" s="1"/>
      <c r="G30" s="1"/>
    </row>
    <row r="31" spans="1:9" x14ac:dyDescent="0.25">
      <c r="A31" s="31" t="s">
        <v>26</v>
      </c>
      <c r="B31" s="1"/>
      <c r="C31" s="1"/>
      <c r="D31" s="1"/>
      <c r="E31" s="1"/>
      <c r="F31" s="1"/>
      <c r="G31" s="1"/>
    </row>
    <row r="32" spans="1:9" x14ac:dyDescent="0.25">
      <c r="A32" s="32" t="s">
        <v>27</v>
      </c>
      <c r="B32" s="1"/>
      <c r="C32" s="1"/>
      <c r="D32" s="1"/>
      <c r="E32" s="1"/>
      <c r="F32" s="1"/>
      <c r="H32" s="33">
        <v>10546103.84</v>
      </c>
      <c r="I32" s="125"/>
    </row>
    <row r="33" spans="1:9" x14ac:dyDescent="0.25">
      <c r="A33" s="32" t="s">
        <v>28</v>
      </c>
      <c r="B33" s="1"/>
      <c r="C33" s="1"/>
      <c r="D33" s="1"/>
      <c r="E33" s="1"/>
      <c r="F33" s="1"/>
      <c r="H33" s="34">
        <v>3666966.23</v>
      </c>
      <c r="I33" s="126"/>
    </row>
    <row r="34" spans="1:9" x14ac:dyDescent="0.25">
      <c r="A34" s="13" t="s">
        <v>29</v>
      </c>
      <c r="B34" s="1"/>
      <c r="C34" s="1"/>
      <c r="D34" s="1"/>
      <c r="E34" s="30"/>
      <c r="F34" s="19"/>
      <c r="H34" s="35">
        <v>14213070.07</v>
      </c>
      <c r="I34" s="127"/>
    </row>
    <row r="35" spans="1:9" x14ac:dyDescent="0.25">
      <c r="A35" s="13"/>
      <c r="B35" s="1"/>
      <c r="C35" s="1"/>
      <c r="D35" s="1"/>
      <c r="E35" s="30"/>
      <c r="F35" s="19"/>
      <c r="H35" s="36"/>
      <c r="I35" s="127"/>
    </row>
    <row r="36" spans="1:9" x14ac:dyDescent="0.25">
      <c r="A36" s="13" t="s">
        <v>30</v>
      </c>
      <c r="B36" s="1"/>
      <c r="C36" s="1"/>
      <c r="D36" s="1"/>
      <c r="E36" s="1"/>
      <c r="F36" s="1"/>
      <c r="H36" s="35">
        <v>0</v>
      </c>
      <c r="I36" s="128"/>
    </row>
    <row r="37" spans="1:9" x14ac:dyDescent="0.25">
      <c r="A37" s="13"/>
      <c r="B37" s="1"/>
      <c r="C37" s="1"/>
      <c r="D37" s="1"/>
      <c r="E37" s="1"/>
      <c r="F37" s="1"/>
      <c r="H37" s="1"/>
      <c r="I37" s="13"/>
    </row>
    <row r="38" spans="1:9" x14ac:dyDescent="0.25">
      <c r="A38" s="31" t="s">
        <v>31</v>
      </c>
      <c r="B38" s="1"/>
      <c r="C38" s="1"/>
      <c r="D38" s="1"/>
      <c r="E38" s="1"/>
      <c r="F38" s="1"/>
      <c r="H38" s="1"/>
      <c r="I38" s="13"/>
    </row>
    <row r="39" spans="1:9" x14ac:dyDescent="0.25">
      <c r="A39" s="32" t="s">
        <v>32</v>
      </c>
      <c r="B39" s="1"/>
      <c r="C39" s="1"/>
      <c r="D39" s="37"/>
      <c r="E39" s="1"/>
      <c r="F39" s="1"/>
      <c r="H39" s="38">
        <v>541912.07999999996</v>
      </c>
      <c r="I39" s="128"/>
    </row>
    <row r="40" spans="1:9" x14ac:dyDescent="0.25">
      <c r="A40" s="32" t="s">
        <v>33</v>
      </c>
      <c r="B40" s="1"/>
      <c r="C40" s="1"/>
      <c r="D40" s="1"/>
      <c r="E40" s="1"/>
      <c r="F40" s="19"/>
      <c r="H40" s="34">
        <v>23058054.780000001</v>
      </c>
      <c r="I40" s="126"/>
    </row>
    <row r="41" spans="1:9" x14ac:dyDescent="0.25">
      <c r="A41" s="39" t="s">
        <v>34</v>
      </c>
      <c r="B41" s="1"/>
      <c r="C41" s="1"/>
      <c r="D41" s="1"/>
      <c r="E41" s="1"/>
      <c r="F41" s="40"/>
      <c r="H41" s="35">
        <v>23599966.859999999</v>
      </c>
      <c r="I41" s="127"/>
    </row>
    <row r="42" spans="1:9" x14ac:dyDescent="0.25">
      <c r="A42" s="32"/>
      <c r="B42" s="1"/>
      <c r="C42" s="1"/>
      <c r="D42" s="1"/>
      <c r="E42" s="1"/>
      <c r="F42" s="1"/>
      <c r="G42" s="41"/>
      <c r="H42" s="36"/>
      <c r="I42" s="128"/>
    </row>
    <row r="43" spans="1:9" x14ac:dyDescent="0.25">
      <c r="A43" s="13"/>
      <c r="B43" s="1"/>
      <c r="C43" s="1"/>
      <c r="D43" s="1"/>
      <c r="E43" s="1"/>
      <c r="F43" s="1"/>
      <c r="H43" s="1"/>
      <c r="I43" s="13"/>
    </row>
    <row r="44" spans="1:9" x14ac:dyDescent="0.25">
      <c r="A44" s="31" t="s">
        <v>35</v>
      </c>
      <c r="B44" s="1"/>
      <c r="C44" s="1"/>
      <c r="D44" s="1"/>
      <c r="E44" s="1"/>
      <c r="F44" s="1"/>
      <c r="H44" s="1"/>
      <c r="I44" s="13"/>
    </row>
    <row r="45" spans="1:9" x14ac:dyDescent="0.25">
      <c r="A45" s="39" t="s">
        <v>36</v>
      </c>
      <c r="B45" s="1"/>
      <c r="C45" s="1"/>
      <c r="D45" s="1"/>
      <c r="E45" s="1"/>
      <c r="F45" s="1"/>
      <c r="G45" s="42"/>
      <c r="H45" s="33">
        <v>31189054.41</v>
      </c>
      <c r="I45" s="125"/>
    </row>
    <row r="46" spans="1:9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  <c r="I46" s="127"/>
    </row>
    <row r="47" spans="1:9" x14ac:dyDescent="0.25">
      <c r="A47" s="39" t="s">
        <v>38</v>
      </c>
      <c r="B47" s="1"/>
      <c r="C47" s="1"/>
      <c r="D47" s="1"/>
      <c r="E47" s="1"/>
      <c r="F47" s="1"/>
      <c r="H47" s="38">
        <v>0</v>
      </c>
      <c r="I47" s="128"/>
    </row>
    <row r="48" spans="1:9" x14ac:dyDescent="0.25">
      <c r="A48" s="39" t="s">
        <v>39</v>
      </c>
      <c r="B48" s="1"/>
      <c r="C48" s="1"/>
      <c r="D48" s="1"/>
      <c r="E48" s="1"/>
      <c r="F48" s="1"/>
      <c r="H48" s="38">
        <v>0</v>
      </c>
      <c r="I48" s="128"/>
    </row>
    <row r="49" spans="1:9" x14ac:dyDescent="0.25">
      <c r="A49" s="39" t="s">
        <v>40</v>
      </c>
      <c r="B49" s="1"/>
      <c r="C49" s="1"/>
      <c r="D49" s="1"/>
      <c r="E49" s="1"/>
      <c r="F49" s="19"/>
      <c r="G49" s="125"/>
      <c r="H49" s="33">
        <v>12748929.809999999</v>
      </c>
      <c r="I49" s="125"/>
    </row>
    <row r="50" spans="1:9" x14ac:dyDescent="0.25">
      <c r="A50" s="39" t="s">
        <v>41</v>
      </c>
      <c r="B50" s="1"/>
      <c r="C50" s="1"/>
      <c r="D50" s="1"/>
      <c r="E50" s="1"/>
      <c r="F50" s="1"/>
      <c r="H50" s="33">
        <v>284271.26</v>
      </c>
      <c r="I50" s="125"/>
    </row>
    <row r="51" spans="1:9" x14ac:dyDescent="0.25">
      <c r="A51" s="39" t="s">
        <v>42</v>
      </c>
      <c r="B51" s="1"/>
      <c r="C51" s="1"/>
      <c r="D51" s="1"/>
      <c r="E51" s="1"/>
      <c r="F51" s="1"/>
      <c r="H51" s="38">
        <v>0</v>
      </c>
      <c r="I51" s="128"/>
    </row>
    <row r="52" spans="1:9" x14ac:dyDescent="0.25">
      <c r="A52" s="39" t="s">
        <v>43</v>
      </c>
      <c r="B52" s="1"/>
      <c r="C52" s="1"/>
      <c r="D52" s="1"/>
      <c r="E52" s="1"/>
      <c r="F52" s="1"/>
      <c r="H52" s="33">
        <v>815435.65</v>
      </c>
      <c r="I52" s="125"/>
    </row>
    <row r="53" spans="1:9" x14ac:dyDescent="0.25">
      <c r="A53" s="39" t="s">
        <v>44</v>
      </c>
      <c r="B53" s="1"/>
      <c r="C53" s="1"/>
      <c r="D53" s="1"/>
      <c r="E53" s="1"/>
      <c r="F53" s="1"/>
      <c r="H53" s="45">
        <v>722298.21</v>
      </c>
      <c r="I53" s="129"/>
    </row>
    <row r="54" spans="1:9" x14ac:dyDescent="0.25">
      <c r="A54" s="13" t="s">
        <v>45</v>
      </c>
      <c r="B54" s="1"/>
      <c r="C54" s="1"/>
      <c r="D54" s="1"/>
      <c r="E54" s="1"/>
      <c r="F54" s="19"/>
      <c r="H54" s="46">
        <v>83573026.269999996</v>
      </c>
      <c r="I54" s="46"/>
    </row>
    <row r="55" spans="1:9" x14ac:dyDescent="0.25">
      <c r="A55" s="13"/>
      <c r="B55" s="1"/>
      <c r="C55" s="1"/>
      <c r="D55" s="1"/>
      <c r="E55" s="1"/>
      <c r="F55" s="19"/>
      <c r="H55" s="47"/>
    </row>
    <row r="56" spans="1:9" x14ac:dyDescent="0.25">
      <c r="A56" s="13"/>
      <c r="B56" s="1"/>
      <c r="C56" s="1"/>
      <c r="D56" s="1"/>
      <c r="E56" s="1"/>
      <c r="F56" s="19"/>
      <c r="H56" s="47"/>
    </row>
    <row r="57" spans="1:9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9" x14ac:dyDescent="0.25">
      <c r="A58" s="39" t="s">
        <v>50</v>
      </c>
      <c r="B58" s="1" t="s">
        <v>51</v>
      </c>
      <c r="C58" s="1"/>
      <c r="D58" s="1"/>
      <c r="E58" s="50">
        <v>22312969.41</v>
      </c>
      <c r="F58" s="50"/>
      <c r="G58" s="51"/>
      <c r="H58" s="52">
        <v>1571</v>
      </c>
      <c r="I58" s="130"/>
    </row>
    <row r="59" spans="1:9" x14ac:dyDescent="0.25">
      <c r="A59" s="39" t="s">
        <v>52</v>
      </c>
      <c r="E59" s="50">
        <v>204183</v>
      </c>
      <c r="F59" s="50"/>
      <c r="G59" s="51"/>
      <c r="H59" s="52">
        <v>16</v>
      </c>
      <c r="I59" s="130"/>
    </row>
    <row r="60" spans="1:9" x14ac:dyDescent="0.25">
      <c r="A60" s="39" t="s">
        <v>53</v>
      </c>
      <c r="B60" s="1"/>
      <c r="C60" s="1"/>
      <c r="D60" s="1"/>
      <c r="E60" s="50">
        <v>201392</v>
      </c>
      <c r="F60" s="51"/>
      <c r="G60" s="51"/>
      <c r="H60" s="52">
        <v>14</v>
      </c>
    </row>
    <row r="61" spans="1:9" x14ac:dyDescent="0.25">
      <c r="A61" s="39" t="s">
        <v>54</v>
      </c>
      <c r="B61" s="1"/>
      <c r="C61" s="1"/>
      <c r="D61" s="1"/>
      <c r="E61" s="50">
        <v>8390684</v>
      </c>
      <c r="F61" s="51"/>
      <c r="G61" s="51"/>
      <c r="H61" s="52">
        <v>652</v>
      </c>
    </row>
    <row r="62" spans="1:9" x14ac:dyDescent="0.25">
      <c r="A62" s="39" t="s">
        <v>55</v>
      </c>
      <c r="B62" s="1"/>
      <c r="C62" s="1"/>
      <c r="D62" s="1"/>
      <c r="E62" s="50">
        <v>79826</v>
      </c>
      <c r="F62" s="51"/>
      <c r="G62" s="51"/>
      <c r="H62" s="52">
        <v>4</v>
      </c>
    </row>
    <row r="63" spans="1:9" x14ac:dyDescent="0.25">
      <c r="A63" s="39" t="s">
        <v>56</v>
      </c>
      <c r="B63" s="1"/>
      <c r="C63" s="1"/>
      <c r="D63" s="1"/>
      <c r="E63" s="50"/>
      <c r="F63" s="50">
        <v>805188.26</v>
      </c>
      <c r="G63" s="51"/>
      <c r="H63" s="52">
        <v>51</v>
      </c>
    </row>
    <row r="64" spans="1:9" x14ac:dyDescent="0.25">
      <c r="A64" s="39" t="s">
        <v>57</v>
      </c>
      <c r="B64" s="1"/>
      <c r="C64" s="1"/>
      <c r="D64" s="1"/>
      <c r="E64" s="50"/>
      <c r="F64" s="50"/>
      <c r="G64" s="51">
        <v>469438.96</v>
      </c>
      <c r="H64" s="52">
        <v>27</v>
      </c>
    </row>
    <row r="65" spans="1:9" x14ac:dyDescent="0.25">
      <c r="A65" s="39" t="s">
        <v>58</v>
      </c>
      <c r="B65" s="1"/>
      <c r="C65" s="1"/>
      <c r="D65" s="1"/>
      <c r="E65" s="50"/>
      <c r="F65" s="53"/>
      <c r="G65" s="51">
        <v>7926147.5700000003</v>
      </c>
      <c r="H65" s="52">
        <v>401</v>
      </c>
    </row>
    <row r="66" spans="1:9" x14ac:dyDescent="0.25">
      <c r="A66" s="39" t="s">
        <v>59</v>
      </c>
      <c r="B66" s="1"/>
      <c r="C66" s="1"/>
      <c r="D66" s="1"/>
      <c r="E66" s="54"/>
      <c r="F66" s="54"/>
      <c r="G66" s="51">
        <v>2655670.0499999998</v>
      </c>
      <c r="H66" s="52">
        <v>124</v>
      </c>
    </row>
    <row r="67" spans="1:9" x14ac:dyDescent="0.25">
      <c r="A67" s="32" t="s">
        <v>60</v>
      </c>
      <c r="B67" s="1"/>
      <c r="C67" s="1"/>
      <c r="D67" s="1"/>
      <c r="E67" s="55">
        <v>31189054.41</v>
      </c>
      <c r="F67" s="55">
        <v>805188.26</v>
      </c>
      <c r="G67" s="56">
        <v>11051256.580000002</v>
      </c>
      <c r="H67" s="57">
        <v>2860</v>
      </c>
      <c r="I67" s="130"/>
    </row>
    <row r="68" spans="1:9" x14ac:dyDescent="0.25">
      <c r="A68" s="13"/>
      <c r="B68" s="1"/>
      <c r="C68" s="1"/>
      <c r="D68" s="1"/>
      <c r="E68" s="1"/>
      <c r="F68" s="1"/>
      <c r="G68" s="1"/>
      <c r="H68" s="36"/>
    </row>
    <row r="69" spans="1:9" x14ac:dyDescent="0.25">
      <c r="A69" s="13"/>
      <c r="B69" s="1"/>
      <c r="C69" s="1"/>
      <c r="D69" s="1"/>
      <c r="E69" s="40"/>
      <c r="F69" s="40"/>
      <c r="G69" s="40"/>
      <c r="H69" s="40"/>
    </row>
    <row r="70" spans="1:9" x14ac:dyDescent="0.25">
      <c r="A70" s="13"/>
      <c r="B70" s="1"/>
      <c r="C70" s="1"/>
      <c r="D70" s="1"/>
      <c r="E70" s="1"/>
      <c r="F70" s="1"/>
      <c r="G70" s="1"/>
      <c r="H70" s="36"/>
    </row>
    <row r="71" spans="1:9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9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9" x14ac:dyDescent="0.25">
      <c r="A73" s="39" t="s">
        <v>66</v>
      </c>
      <c r="B73" s="1"/>
      <c r="C73" s="1"/>
      <c r="D73" s="63">
        <v>43503</v>
      </c>
      <c r="E73" s="64">
        <v>912365434.42999995</v>
      </c>
      <c r="F73" s="65">
        <v>7.0000000000000007E-2</v>
      </c>
      <c r="G73" s="64">
        <v>776165133.74000001</v>
      </c>
      <c r="H73" s="36"/>
      <c r="I73" s="130"/>
    </row>
    <row r="74" spans="1:9" x14ac:dyDescent="0.25">
      <c r="A74" s="39" t="s">
        <v>67</v>
      </c>
      <c r="B74" s="1"/>
      <c r="C74" s="1"/>
      <c r="D74" s="66"/>
      <c r="E74" s="67">
        <v>-13504454.060000001</v>
      </c>
      <c r="F74" s="68"/>
      <c r="G74" s="33">
        <v>-10469910.380000114</v>
      </c>
      <c r="H74" s="36"/>
      <c r="I74" s="130"/>
    </row>
    <row r="75" spans="1:9" x14ac:dyDescent="0.25">
      <c r="A75" s="39" t="s">
        <v>68</v>
      </c>
      <c r="B75" s="1"/>
      <c r="C75" s="1"/>
      <c r="D75" s="69">
        <v>-94</v>
      </c>
      <c r="E75" s="67">
        <v>-1711202.56</v>
      </c>
      <c r="F75" s="68"/>
      <c r="G75" s="33">
        <v>-1461172.68</v>
      </c>
      <c r="H75" s="36"/>
      <c r="I75" s="130"/>
    </row>
    <row r="76" spans="1:9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  <c r="I76" s="130"/>
    </row>
    <row r="77" spans="1:9" x14ac:dyDescent="0.25">
      <c r="A77" s="39" t="s">
        <v>70</v>
      </c>
      <c r="B77" s="1"/>
      <c r="C77" s="19"/>
      <c r="D77" s="69">
        <v>-1246</v>
      </c>
      <c r="E77" s="67">
        <v>-21514323.690000001</v>
      </c>
      <c r="F77" s="68"/>
      <c r="G77" s="33">
        <v>-18432446.559999999</v>
      </c>
      <c r="H77" s="36"/>
      <c r="I77" s="130"/>
    </row>
    <row r="78" spans="1:9" x14ac:dyDescent="0.25">
      <c r="A78" s="39" t="s">
        <v>71</v>
      </c>
      <c r="B78" s="1"/>
      <c r="C78" s="1"/>
      <c r="D78" s="69">
        <v>-1632</v>
      </c>
      <c r="E78" s="67">
        <v>-30603626.309999999</v>
      </c>
      <c r="F78" s="70"/>
      <c r="G78" s="33">
        <v>-26711601.02</v>
      </c>
      <c r="H78" s="36"/>
      <c r="I78" s="130"/>
    </row>
    <row r="79" spans="1:9" x14ac:dyDescent="0.25">
      <c r="A79" s="39" t="s">
        <v>72</v>
      </c>
      <c r="B79" s="1"/>
      <c r="C79" s="71"/>
      <c r="D79" s="72">
        <v>40531</v>
      </c>
      <c r="E79" s="73">
        <v>845031827.81000006</v>
      </c>
      <c r="F79" s="74"/>
      <c r="G79" s="73">
        <v>719090003.10000002</v>
      </c>
      <c r="H79" s="47"/>
      <c r="I79" s="130"/>
    </row>
    <row r="80" spans="1:9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9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9" x14ac:dyDescent="0.25">
      <c r="A82" s="78" t="s">
        <v>74</v>
      </c>
      <c r="B82" s="1"/>
      <c r="C82" s="40"/>
      <c r="D82" s="1"/>
      <c r="E82" s="1"/>
      <c r="F82" s="1"/>
      <c r="G82" s="50">
        <v>127462159.64</v>
      </c>
      <c r="H82" s="47"/>
      <c r="I82" s="130"/>
    </row>
    <row r="83" spans="1:9" x14ac:dyDescent="0.25">
      <c r="A83" s="78" t="s">
        <v>75</v>
      </c>
      <c r="B83" s="1"/>
      <c r="C83" s="40"/>
      <c r="D83" s="1"/>
      <c r="E83" s="1"/>
      <c r="F83" s="1"/>
      <c r="G83" s="54">
        <v>591627843.46000004</v>
      </c>
      <c r="H83" s="47"/>
      <c r="I83" s="130"/>
    </row>
    <row r="84" spans="1:9" x14ac:dyDescent="0.25">
      <c r="A84" s="79" t="s">
        <v>60</v>
      </c>
      <c r="B84" s="1"/>
      <c r="C84" s="40"/>
      <c r="D84" s="1"/>
      <c r="E84" s="1"/>
      <c r="F84" s="1"/>
      <c r="G84" s="80">
        <v>719090003.10000002</v>
      </c>
      <c r="H84" s="47"/>
      <c r="I84" s="130"/>
    </row>
    <row r="85" spans="1:9" x14ac:dyDescent="0.25">
      <c r="A85" s="78"/>
      <c r="B85" s="1"/>
      <c r="C85" s="40"/>
      <c r="D85" s="1"/>
      <c r="E85" s="1"/>
      <c r="F85" s="1"/>
      <c r="G85" s="1"/>
      <c r="H85" s="47"/>
    </row>
    <row r="86" spans="1:9" x14ac:dyDescent="0.25">
      <c r="A86" s="81"/>
      <c r="B86" s="1"/>
      <c r="C86" s="40"/>
      <c r="D86" s="1"/>
      <c r="E86" s="1"/>
      <c r="F86" s="1"/>
      <c r="G86" s="1"/>
      <c r="H86" s="47"/>
    </row>
    <row r="87" spans="1:9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9" x14ac:dyDescent="0.25">
      <c r="A88" s="13"/>
      <c r="B88" s="1"/>
      <c r="C88" s="1"/>
      <c r="D88" s="1"/>
      <c r="E88" s="1"/>
      <c r="F88" s="1"/>
      <c r="G88" s="40"/>
      <c r="H88" s="1"/>
    </row>
    <row r="89" spans="1:9" x14ac:dyDescent="0.25">
      <c r="A89" s="39" t="s">
        <v>45</v>
      </c>
      <c r="B89" s="1"/>
      <c r="C89" s="1"/>
      <c r="D89" s="1"/>
      <c r="E89" s="40"/>
      <c r="F89" s="41"/>
      <c r="G89" s="19"/>
      <c r="H89" s="83">
        <v>83573026.270000011</v>
      </c>
    </row>
    <row r="90" spans="1:9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9" x14ac:dyDescent="0.25">
      <c r="A91" s="39" t="s">
        <v>78</v>
      </c>
      <c r="B91" s="1"/>
      <c r="C91" s="1"/>
      <c r="D91" s="1"/>
      <c r="E91" s="1"/>
      <c r="F91" s="19"/>
      <c r="G91" s="1"/>
      <c r="H91" s="83">
        <v>83573026.270000011</v>
      </c>
    </row>
    <row r="92" spans="1:9" x14ac:dyDescent="0.25">
      <c r="A92" s="39"/>
      <c r="B92" s="1"/>
      <c r="C92" s="1"/>
      <c r="D92" s="1"/>
      <c r="E92" s="1"/>
      <c r="F92" s="1"/>
      <c r="G92" s="1"/>
      <c r="H92" s="19"/>
    </row>
    <row r="93" spans="1:9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9" x14ac:dyDescent="0.25">
      <c r="A94" s="39" t="s">
        <v>80</v>
      </c>
      <c r="B94" s="1"/>
      <c r="C94" s="1"/>
      <c r="D94" s="1"/>
      <c r="E94" s="1"/>
      <c r="F94" s="19"/>
      <c r="G94" s="1"/>
      <c r="H94" s="85">
        <v>473726.98</v>
      </c>
    </row>
    <row r="95" spans="1:9" x14ac:dyDescent="0.25">
      <c r="A95" s="13" t="s">
        <v>81</v>
      </c>
      <c r="B95" s="1"/>
      <c r="C95" s="1"/>
      <c r="D95" s="1"/>
      <c r="E95" s="1"/>
      <c r="F95" s="1"/>
      <c r="G95" s="1"/>
      <c r="H95" s="86">
        <v>20289077.050000001</v>
      </c>
    </row>
    <row r="96" spans="1:9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646804.28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646804.28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21409608.310000002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47005.3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47005.3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17748.13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17748.13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9"/>
      <c r="H138" s="83">
        <v>156750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693336.76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693336.76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61470081.20000001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57075130.640000112</v>
      </c>
    </row>
    <row r="161" spans="1:9" x14ac:dyDescent="0.25">
      <c r="A161" s="39"/>
      <c r="B161" s="1"/>
      <c r="C161" s="1"/>
      <c r="D161" s="1"/>
      <c r="E161" s="1"/>
      <c r="F161" s="1"/>
      <c r="G161" s="1"/>
      <c r="H161" s="13"/>
    </row>
    <row r="162" spans="1:9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9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57075130.640000112</v>
      </c>
    </row>
    <row r="164" spans="1:9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9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9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9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9" x14ac:dyDescent="0.25">
      <c r="A168" s="39"/>
      <c r="B168" s="1"/>
      <c r="C168" s="1"/>
      <c r="D168" s="1"/>
      <c r="E168" s="1"/>
      <c r="F168" s="1"/>
      <c r="G168" s="1"/>
      <c r="H168" s="13"/>
    </row>
    <row r="169" spans="1:9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9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9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9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9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4394950.5599999996</v>
      </c>
      <c r="I173" s="131"/>
    </row>
    <row r="174" spans="1:9" x14ac:dyDescent="0.25">
      <c r="A174" s="83"/>
      <c r="B174" s="29"/>
      <c r="C174" s="29"/>
      <c r="D174" s="29"/>
      <c r="E174" s="29"/>
      <c r="F174" s="29"/>
      <c r="G174" s="1"/>
      <c r="H174" s="29"/>
    </row>
    <row r="175" spans="1:9" x14ac:dyDescent="0.25">
      <c r="A175" s="75"/>
      <c r="B175" s="1"/>
      <c r="C175" s="58"/>
      <c r="D175" s="94"/>
      <c r="E175" s="1"/>
      <c r="F175" s="1"/>
      <c r="G175" s="1"/>
      <c r="H175" s="1"/>
    </row>
    <row r="176" spans="1:9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4394950.5600000117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25287948.81000001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4394950.5600000098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20892998.25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9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9" x14ac:dyDescent="0.25">
      <c r="A194" s="13"/>
      <c r="B194" s="1"/>
      <c r="C194" s="58"/>
      <c r="D194" s="94"/>
      <c r="E194" s="1"/>
      <c r="F194" s="1"/>
      <c r="G194" s="1"/>
      <c r="H194" s="1"/>
    </row>
    <row r="195" spans="1:9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9.1300000000000008</v>
      </c>
    </row>
    <row r="196" spans="1:9" x14ac:dyDescent="0.25">
      <c r="A196" s="13" t="s">
        <v>154</v>
      </c>
      <c r="B196" s="1"/>
      <c r="C196" s="58"/>
      <c r="D196" s="94"/>
      <c r="E196" s="1"/>
      <c r="F196" s="1"/>
      <c r="H196" s="96">
        <v>0.99819514850259694</v>
      </c>
      <c r="I196" s="132"/>
    </row>
    <row r="197" spans="1:9" x14ac:dyDescent="0.25">
      <c r="A197" s="13" t="s">
        <v>155</v>
      </c>
      <c r="B197" s="1"/>
      <c r="C197" s="58"/>
      <c r="D197" s="94"/>
      <c r="E197" s="1"/>
      <c r="F197" s="1"/>
      <c r="H197" s="96">
        <v>0.89380091033679643</v>
      </c>
      <c r="I197" s="132"/>
    </row>
    <row r="198" spans="1:9" x14ac:dyDescent="0.25">
      <c r="A198" s="13"/>
      <c r="B198" s="1"/>
      <c r="C198" s="58"/>
      <c r="D198" s="94"/>
      <c r="E198" s="1"/>
      <c r="F198" s="1"/>
      <c r="H198" s="97"/>
    </row>
    <row r="199" spans="1:9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9" x14ac:dyDescent="0.25">
      <c r="A200" s="39" t="s">
        <v>158</v>
      </c>
      <c r="B200" s="1"/>
      <c r="C200" s="58"/>
      <c r="D200" s="94"/>
      <c r="E200" s="19"/>
      <c r="F200" s="1"/>
      <c r="G200" s="95">
        <v>1412728.6</v>
      </c>
      <c r="H200" s="1"/>
    </row>
    <row r="201" spans="1:9" x14ac:dyDescent="0.25">
      <c r="A201" s="39" t="s">
        <v>159</v>
      </c>
      <c r="B201" s="1"/>
      <c r="C201" s="58"/>
      <c r="D201" s="94"/>
      <c r="E201" s="19"/>
      <c r="F201" s="1"/>
      <c r="G201" s="88">
        <v>1461172.68</v>
      </c>
      <c r="H201" s="99">
        <v>94</v>
      </c>
    </row>
    <row r="202" spans="1:9" x14ac:dyDescent="0.25">
      <c r="A202" s="39" t="s">
        <v>160</v>
      </c>
      <c r="B202" s="1"/>
      <c r="C202" s="58"/>
      <c r="D202" s="94"/>
      <c r="E202" s="19"/>
      <c r="F202" s="1"/>
      <c r="G202" s="88">
        <v>-48444.079999999842</v>
      </c>
      <c r="H202" s="1"/>
    </row>
    <row r="203" spans="1:9" x14ac:dyDescent="0.25">
      <c r="A203" s="39" t="s">
        <v>161</v>
      </c>
      <c r="B203" s="1"/>
      <c r="C203" s="58"/>
      <c r="D203" s="94"/>
      <c r="E203" s="19"/>
      <c r="F203" s="1"/>
      <c r="G203" s="88">
        <v>776165133.74000001</v>
      </c>
      <c r="H203" s="1"/>
    </row>
    <row r="204" spans="1:9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9" x14ac:dyDescent="0.25">
      <c r="A205" s="39" t="s">
        <v>163</v>
      </c>
      <c r="B205" s="1"/>
      <c r="C205" s="58"/>
      <c r="D205" s="94"/>
      <c r="E205" s="19"/>
      <c r="F205" s="1"/>
      <c r="G205" s="100">
        <v>-6.2414656229878586E-5</v>
      </c>
      <c r="H205" s="1"/>
    </row>
    <row r="206" spans="1:9" x14ac:dyDescent="0.25">
      <c r="A206" s="39" t="s">
        <v>164</v>
      </c>
      <c r="B206" s="1"/>
      <c r="C206" s="58"/>
      <c r="D206" s="94"/>
      <c r="E206" s="19"/>
      <c r="F206" s="1"/>
      <c r="G206" s="101">
        <v>-3.1441100000000001E-4</v>
      </c>
      <c r="H206" s="1"/>
    </row>
    <row r="207" spans="1:9" x14ac:dyDescent="0.25">
      <c r="A207" s="39" t="s">
        <v>165</v>
      </c>
      <c r="B207" s="1"/>
      <c r="C207" s="58"/>
      <c r="D207" s="94"/>
      <c r="E207" s="19"/>
      <c r="F207" s="1"/>
      <c r="G207" s="101">
        <v>8.8060300000000001E-5</v>
      </c>
      <c r="H207" s="1"/>
    </row>
    <row r="208" spans="1:9" x14ac:dyDescent="0.25">
      <c r="A208" s="39" t="s">
        <v>166</v>
      </c>
      <c r="B208" s="1"/>
      <c r="C208" s="58"/>
      <c r="D208" s="94"/>
      <c r="E208" s="19"/>
      <c r="F208" s="1"/>
      <c r="G208" s="101">
        <v>-4.5488910000000002E-4</v>
      </c>
      <c r="H208" s="1"/>
    </row>
    <row r="209" spans="1:9" x14ac:dyDescent="0.25">
      <c r="A209" s="39"/>
      <c r="B209" s="1"/>
      <c r="C209" s="58"/>
      <c r="D209" s="94"/>
      <c r="E209" s="19"/>
      <c r="F209" s="1"/>
      <c r="G209" s="100"/>
      <c r="H209" s="1"/>
    </row>
    <row r="210" spans="1:9" x14ac:dyDescent="0.25">
      <c r="A210" s="13" t="s">
        <v>167</v>
      </c>
      <c r="B210" s="1"/>
      <c r="C210" s="58"/>
      <c r="D210" s="94"/>
      <c r="E210" s="19"/>
      <c r="F210" s="1"/>
      <c r="G210" s="100">
        <v>2.6114199020964364E-3</v>
      </c>
      <c r="H210" s="70">
        <v>3637359.4299999997</v>
      </c>
      <c r="I210" s="41"/>
    </row>
    <row r="211" spans="1:9" x14ac:dyDescent="0.25">
      <c r="A211" s="39"/>
      <c r="B211" s="1"/>
      <c r="C211" s="58"/>
      <c r="D211" s="94"/>
      <c r="E211" s="1"/>
      <c r="F211" s="1"/>
      <c r="G211" s="1"/>
      <c r="H211" s="1"/>
    </row>
    <row r="212" spans="1:9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9" x14ac:dyDescent="0.25">
      <c r="A213" s="32" t="s">
        <v>171</v>
      </c>
      <c r="B213" s="1"/>
      <c r="C213" s="58"/>
      <c r="D213" s="94"/>
      <c r="E213" s="1"/>
      <c r="F213" s="133">
        <v>9.2180514802623088E-3</v>
      </c>
      <c r="G213" s="95">
        <v>7154730.1600000001</v>
      </c>
      <c r="H213" s="105">
        <v>411</v>
      </c>
    </row>
    <row r="214" spans="1:9" x14ac:dyDescent="0.25">
      <c r="A214" s="32" t="s">
        <v>172</v>
      </c>
      <c r="B214" s="1"/>
      <c r="C214" s="58"/>
      <c r="D214" s="94"/>
      <c r="E214" s="1"/>
      <c r="F214" s="133">
        <v>1.914018995985518E-3</v>
      </c>
      <c r="G214" s="95">
        <v>1485594.81</v>
      </c>
      <c r="H214" s="105">
        <v>94</v>
      </c>
    </row>
    <row r="215" spans="1:9" x14ac:dyDescent="0.25">
      <c r="A215" s="32" t="s">
        <v>222</v>
      </c>
      <c r="B215" s="1"/>
      <c r="C215" s="58"/>
      <c r="D215" s="94"/>
      <c r="E215" s="1"/>
      <c r="F215" s="133">
        <v>5.0402810303386714E-4</v>
      </c>
      <c r="G215" s="106">
        <v>391209.04</v>
      </c>
      <c r="H215" s="107">
        <v>22</v>
      </c>
    </row>
    <row r="216" spans="1:9" x14ac:dyDescent="0.25">
      <c r="A216" s="32" t="s">
        <v>174</v>
      </c>
      <c r="B216" s="1"/>
      <c r="C216" s="58"/>
      <c r="D216" s="94"/>
      <c r="E216" s="1"/>
      <c r="F216" s="133">
        <v>1.8336072288409929E-4</v>
      </c>
      <c r="G216" s="108">
        <v>142318.20000000001</v>
      </c>
      <c r="H216" s="109">
        <v>7</v>
      </c>
    </row>
    <row r="217" spans="1:9" x14ac:dyDescent="0.25">
      <c r="A217" s="39" t="s">
        <v>175</v>
      </c>
      <c r="B217" s="1"/>
      <c r="C217" s="58"/>
      <c r="D217" s="94"/>
      <c r="E217" s="1"/>
      <c r="F217" s="133">
        <v>1.1636098579281693E-2</v>
      </c>
      <c r="G217" s="92">
        <v>9173852.209999999</v>
      </c>
      <c r="H217" s="110">
        <v>534</v>
      </c>
    </row>
    <row r="218" spans="1:9" x14ac:dyDescent="0.25">
      <c r="A218" s="39"/>
      <c r="B218" s="1"/>
      <c r="C218" s="58"/>
      <c r="D218" s="94"/>
      <c r="E218" s="1"/>
      <c r="F218" s="1"/>
      <c r="G218" s="92"/>
      <c r="H218" s="111"/>
    </row>
    <row r="219" spans="1:9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9" x14ac:dyDescent="0.25">
      <c r="A220" s="39" t="s">
        <v>163</v>
      </c>
      <c r="B220" s="1"/>
      <c r="C220" s="58"/>
      <c r="D220" s="94"/>
      <c r="E220" s="1"/>
      <c r="F220" s="1"/>
      <c r="G220" s="113">
        <v>2.6014078219034845E-3</v>
      </c>
      <c r="H220" s="114">
        <v>2.8273912143990071E-3</v>
      </c>
    </row>
    <row r="221" spans="1:9" x14ac:dyDescent="0.25">
      <c r="A221" s="39" t="s">
        <v>164</v>
      </c>
      <c r="B221" s="1"/>
      <c r="C221" s="58"/>
      <c r="D221" s="94"/>
      <c r="E221" s="1"/>
      <c r="F221" s="1"/>
      <c r="G221" s="113">
        <v>2.4615281999999998E-3</v>
      </c>
      <c r="H221" s="113">
        <v>2.5594150000000002E-3</v>
      </c>
    </row>
    <row r="222" spans="1:9" x14ac:dyDescent="0.25">
      <c r="A222" s="39" t="s">
        <v>165</v>
      </c>
      <c r="B222" s="1"/>
      <c r="C222" s="58"/>
      <c r="D222" s="94"/>
      <c r="E222" s="1"/>
      <c r="F222" s="1"/>
      <c r="G222" s="113">
        <v>2.8840449E-3</v>
      </c>
      <c r="H222" s="113">
        <v>2.9438635999999999E-3</v>
      </c>
    </row>
    <row r="223" spans="1:9" x14ac:dyDescent="0.25">
      <c r="A223" s="39" t="s">
        <v>166</v>
      </c>
      <c r="B223" s="1"/>
      <c r="C223" s="58"/>
      <c r="D223" s="94"/>
      <c r="E223" s="1"/>
      <c r="F223" s="1"/>
      <c r="G223" s="113">
        <v>3.2869654999999999E-3</v>
      </c>
      <c r="H223" s="113">
        <v>3.3362093999999998E-3</v>
      </c>
    </row>
    <row r="224" spans="1:9" x14ac:dyDescent="0.25">
      <c r="A224" s="39"/>
      <c r="B224" s="1"/>
      <c r="C224" s="58"/>
      <c r="D224" s="94"/>
      <c r="E224" s="1"/>
      <c r="F224" s="1"/>
      <c r="G224" s="115"/>
      <c r="H224" s="113"/>
    </row>
    <row r="225" spans="1:9" x14ac:dyDescent="0.25">
      <c r="A225" s="116" t="s">
        <v>177</v>
      </c>
      <c r="B225" s="1"/>
      <c r="C225" s="58"/>
      <c r="D225" s="94"/>
      <c r="E225" s="1"/>
      <c r="F225" s="1"/>
      <c r="G225" s="134">
        <v>2670244.21</v>
      </c>
      <c r="H225" s="113"/>
    </row>
    <row r="226" spans="1:9" x14ac:dyDescent="0.25">
      <c r="A226" s="116" t="s">
        <v>178</v>
      </c>
      <c r="B226" s="1"/>
      <c r="C226" s="58"/>
      <c r="D226" s="94"/>
      <c r="E226" s="1"/>
      <c r="F226" s="1"/>
      <c r="G226" s="115">
        <v>3.4403042521805407E-3</v>
      </c>
      <c r="H226" s="113"/>
    </row>
    <row r="227" spans="1:9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9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9" x14ac:dyDescent="0.25">
      <c r="A229" s="39"/>
      <c r="B229" s="1"/>
      <c r="C229" s="58"/>
      <c r="D229" s="94"/>
      <c r="E229" s="1"/>
      <c r="F229" s="1"/>
      <c r="G229" s="113"/>
      <c r="H229" s="1"/>
      <c r="I229" s="41"/>
    </row>
    <row r="230" spans="1:9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9" x14ac:dyDescent="0.25">
      <c r="A231" s="13" t="s">
        <v>183</v>
      </c>
      <c r="B231" s="1"/>
      <c r="C231" s="58"/>
      <c r="D231" s="94"/>
      <c r="E231" s="19"/>
      <c r="F231" s="1"/>
      <c r="G231" s="95">
        <v>30703653.41</v>
      </c>
      <c r="H231" s="119">
        <v>2223</v>
      </c>
    </row>
    <row r="232" spans="1:9" x14ac:dyDescent="0.25">
      <c r="A232" s="13" t="s">
        <v>184</v>
      </c>
      <c r="B232" s="1"/>
      <c r="C232" s="58"/>
      <c r="D232" s="94"/>
      <c r="E232" s="19"/>
      <c r="F232" s="1"/>
      <c r="G232" s="108">
        <v>32903466.219999999</v>
      </c>
      <c r="H232" s="119">
        <v>2223</v>
      </c>
    </row>
    <row r="233" spans="1:9" x14ac:dyDescent="0.25">
      <c r="A233" s="13" t="s">
        <v>185</v>
      </c>
      <c r="B233" s="1"/>
      <c r="C233" s="58"/>
      <c r="D233" s="94"/>
      <c r="E233" s="19"/>
      <c r="F233" s="1"/>
      <c r="G233" s="88">
        <v>-2199812.8099999987</v>
      </c>
      <c r="H233" s="55"/>
    </row>
    <row r="234" spans="1:9" x14ac:dyDescent="0.25">
      <c r="A234" s="13"/>
      <c r="B234" s="1"/>
      <c r="C234" s="58"/>
      <c r="D234" s="94"/>
      <c r="E234" s="1"/>
      <c r="F234" s="1"/>
      <c r="G234" s="120"/>
    </row>
    <row r="235" spans="1:9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9" x14ac:dyDescent="0.25">
      <c r="A236" s="13" t="s">
        <v>187</v>
      </c>
      <c r="B236" s="1"/>
      <c r="C236" s="58"/>
      <c r="D236" s="94"/>
      <c r="E236" s="19"/>
      <c r="F236" s="1"/>
      <c r="G236" s="70">
        <v>218638838.69</v>
      </c>
      <c r="H236" s="121">
        <v>15428</v>
      </c>
      <c r="I236" s="41" t="s">
        <v>51</v>
      </c>
    </row>
    <row r="237" spans="1:9" x14ac:dyDescent="0.25">
      <c r="A237" s="13" t="s">
        <v>188</v>
      </c>
      <c r="B237" s="1"/>
      <c r="C237" s="58"/>
      <c r="D237" s="94"/>
      <c r="E237" s="19"/>
      <c r="F237" s="19"/>
      <c r="G237" s="70">
        <v>228329828.16999999</v>
      </c>
      <c r="H237" s="63">
        <v>15428</v>
      </c>
      <c r="I237" s="41" t="s">
        <v>51</v>
      </c>
    </row>
    <row r="238" spans="1:9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-9690989.4799999893</v>
      </c>
    </row>
    <row r="239" spans="1:9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9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9" x14ac:dyDescent="0.25">
      <c r="A241" s="13"/>
      <c r="B241" s="1"/>
      <c r="C241" s="58"/>
      <c r="D241" s="94"/>
      <c r="E241" s="1"/>
      <c r="F241" s="1"/>
      <c r="G241" s="1"/>
      <c r="H241" s="1"/>
    </row>
    <row r="242" spans="1:9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30129333.91</v>
      </c>
      <c r="I242" s="42"/>
    </row>
    <row r="243" spans="1:9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20289077.050000001</v>
      </c>
      <c r="I243" s="41"/>
    </row>
    <row r="244" spans="1:9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23058054.780000001</v>
      </c>
    </row>
    <row r="245" spans="1:9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32898311.640000001</v>
      </c>
      <c r="I245" s="91"/>
    </row>
    <row r="246" spans="1:9" ht="15.75" thickTop="1" x14ac:dyDescent="0.25">
      <c r="A246" s="13"/>
      <c r="B246" s="1"/>
      <c r="C246" s="58"/>
      <c r="D246" s="94"/>
      <c r="E246" s="1"/>
      <c r="F246" s="1"/>
      <c r="G246" s="1"/>
      <c r="H246" s="1"/>
      <c r="I246" s="135"/>
    </row>
    <row r="247" spans="1:9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1386861.51</v>
      </c>
      <c r="I247" s="136"/>
    </row>
    <row r="248" spans="1:9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473726.98</v>
      </c>
      <c r="I248" s="137"/>
    </row>
    <row r="249" spans="1:9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541912.07999999996</v>
      </c>
      <c r="I249" s="136"/>
    </row>
    <row r="250" spans="1:9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1455046.6099999999</v>
      </c>
      <c r="I250" s="138"/>
    </row>
    <row r="251" spans="1:9" ht="15.75" thickTop="1" x14ac:dyDescent="0.25">
      <c r="A251" s="13"/>
    </row>
    <row r="252" spans="1:9" x14ac:dyDescent="0.25">
      <c r="A252" s="111" t="s">
        <v>199</v>
      </c>
      <c r="F252" s="123"/>
      <c r="I252" s="41"/>
    </row>
    <row r="253" spans="1:9" x14ac:dyDescent="0.25">
      <c r="A253" s="111"/>
      <c r="F253" s="123"/>
    </row>
    <row r="254" spans="1:9" x14ac:dyDescent="0.25">
      <c r="A254" s="39" t="s">
        <v>200</v>
      </c>
      <c r="F254" s="123"/>
    </row>
    <row r="255" spans="1:9" x14ac:dyDescent="0.25">
      <c r="A255" s="39" t="s">
        <v>201</v>
      </c>
      <c r="F255" s="123"/>
    </row>
    <row r="256" spans="1:9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zoomScale="85" zoomScaleNormal="85" workbookViewId="0">
      <selection activeCell="F24" sqref="F24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  <col min="9" max="9" width="15.140625" style="3" customWidth="1"/>
  </cols>
  <sheetData>
    <row r="1" spans="1:9" x14ac:dyDescent="0.25">
      <c r="B1" s="1"/>
      <c r="C1" s="1"/>
      <c r="D1" s="1"/>
      <c r="E1" s="1"/>
      <c r="F1" s="1"/>
      <c r="G1" s="1"/>
      <c r="H1" s="1"/>
      <c r="I1" s="1"/>
    </row>
    <row r="2" spans="1:9" x14ac:dyDescent="0.25">
      <c r="A2" s="2"/>
      <c r="B2" s="1"/>
      <c r="C2" s="1"/>
      <c r="D2" s="1"/>
      <c r="E2" s="1"/>
      <c r="F2" s="1"/>
      <c r="G2" s="1"/>
    </row>
    <row r="3" spans="1:9" x14ac:dyDescent="0.25">
      <c r="A3" s="4" t="s">
        <v>0</v>
      </c>
      <c r="B3" s="1"/>
      <c r="C3" s="5">
        <v>43009</v>
      </c>
      <c r="D3" s="6" t="s">
        <v>1</v>
      </c>
      <c r="E3" s="7">
        <v>43054</v>
      </c>
      <c r="F3" s="1"/>
      <c r="G3" s="1"/>
    </row>
    <row r="4" spans="1:9" x14ac:dyDescent="0.25">
      <c r="A4" s="4" t="s">
        <v>2</v>
      </c>
      <c r="B4" s="1"/>
      <c r="C4" s="5">
        <v>43039</v>
      </c>
      <c r="D4" s="6" t="s">
        <v>3</v>
      </c>
      <c r="E4" s="8">
        <v>30</v>
      </c>
      <c r="F4" s="1"/>
      <c r="G4" s="1"/>
    </row>
    <row r="5" spans="1:9" x14ac:dyDescent="0.25">
      <c r="A5" s="4" t="s">
        <v>4</v>
      </c>
      <c r="B5" s="1"/>
      <c r="C5" s="5">
        <v>43024</v>
      </c>
      <c r="D5" s="6" t="s">
        <v>5</v>
      </c>
      <c r="E5" s="8">
        <v>30</v>
      </c>
      <c r="F5" s="9"/>
      <c r="G5" s="1"/>
    </row>
    <row r="6" spans="1:9" x14ac:dyDescent="0.25">
      <c r="A6" s="4" t="s">
        <v>6</v>
      </c>
      <c r="B6" s="1"/>
      <c r="C6" s="5">
        <v>43054</v>
      </c>
      <c r="D6" s="9"/>
      <c r="E6" s="10"/>
      <c r="F6" s="9"/>
      <c r="G6" s="1"/>
    </row>
    <row r="7" spans="1:9" x14ac:dyDescent="0.25">
      <c r="A7" s="4"/>
      <c r="B7" s="11"/>
      <c r="C7" s="9"/>
      <c r="D7" s="9"/>
      <c r="E7" s="9"/>
      <c r="F7" s="12"/>
      <c r="G7" s="1"/>
    </row>
    <row r="8" spans="1:9" x14ac:dyDescent="0.25">
      <c r="A8" s="13" t="s">
        <v>7</v>
      </c>
      <c r="B8" s="9"/>
      <c r="C8" s="1"/>
      <c r="D8" s="1"/>
      <c r="E8" s="1"/>
      <c r="F8" s="1"/>
      <c r="G8" s="1"/>
    </row>
    <row r="9" spans="1:9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9" x14ac:dyDescent="0.25">
      <c r="A10" s="6" t="s">
        <v>13</v>
      </c>
      <c r="B10" s="15"/>
      <c r="C10" s="16">
        <v>1392866550.1399999</v>
      </c>
      <c r="D10" s="17">
        <v>833190086.44000006</v>
      </c>
      <c r="E10" s="16">
        <v>776165133.74000001</v>
      </c>
      <c r="F10" s="18">
        <v>0.55724299909563202</v>
      </c>
      <c r="G10" s="19"/>
      <c r="H10" s="20"/>
    </row>
    <row r="11" spans="1:9" x14ac:dyDescent="0.25">
      <c r="A11" s="6" t="s">
        <v>14</v>
      </c>
      <c r="B11" s="6"/>
      <c r="C11" s="16">
        <v>1392866550.1399999</v>
      </c>
      <c r="D11" s="17">
        <v>833190086.43999994</v>
      </c>
      <c r="E11" s="16">
        <v>776165133.74000001</v>
      </c>
      <c r="F11" s="18">
        <v>0.55724299909563202</v>
      </c>
      <c r="G11" s="1"/>
    </row>
    <row r="12" spans="1:9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9" x14ac:dyDescent="0.25">
      <c r="A13" s="21" t="s">
        <v>16</v>
      </c>
      <c r="B13" s="22">
        <v>1.2200000000000001E-2</v>
      </c>
      <c r="C13" s="16">
        <v>407000000</v>
      </c>
      <c r="D13" s="17">
        <v>90696703.590000004</v>
      </c>
      <c r="E13" s="16">
        <v>46234719.400000006</v>
      </c>
      <c r="F13" s="18">
        <v>0.11359881916461918</v>
      </c>
      <c r="G13" s="19"/>
    </row>
    <row r="14" spans="1:9" x14ac:dyDescent="0.25">
      <c r="A14" s="21" t="s">
        <v>17</v>
      </c>
      <c r="B14" s="23">
        <v>1.6188899999999999E-2</v>
      </c>
      <c r="C14" s="16">
        <v>115000000</v>
      </c>
      <c r="D14" s="17">
        <v>25626832.710000001</v>
      </c>
      <c r="E14" s="16">
        <v>13063864.200000001</v>
      </c>
      <c r="F14" s="18">
        <v>0.11359881913043479</v>
      </c>
      <c r="G14" s="19"/>
    </row>
    <row r="15" spans="1:9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380000000</v>
      </c>
      <c r="F15" s="18">
        <v>1</v>
      </c>
      <c r="G15" s="1"/>
    </row>
    <row r="16" spans="1:9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9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9" x14ac:dyDescent="0.25">
      <c r="A18" s="21"/>
      <c r="B18" s="24"/>
      <c r="C18" s="25"/>
      <c r="D18" s="25"/>
      <c r="E18" s="25"/>
      <c r="F18" s="25"/>
      <c r="G18" s="1"/>
    </row>
    <row r="19" spans="1:9" x14ac:dyDescent="0.25">
      <c r="A19" s="21"/>
      <c r="B19" s="24"/>
      <c r="C19" s="1"/>
      <c r="D19" s="1"/>
      <c r="E19" s="1"/>
      <c r="F19" s="25"/>
      <c r="G19" s="19"/>
    </row>
    <row r="20" spans="1:9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9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9" x14ac:dyDescent="0.25">
      <c r="A22" s="21" t="s">
        <v>16</v>
      </c>
      <c r="B22" s="16">
        <v>44461984.193182342</v>
      </c>
      <c r="C22" s="16">
        <v>92208.320000000007</v>
      </c>
      <c r="D22" s="18">
        <v>109.24320440585342</v>
      </c>
      <c r="E22" s="18">
        <v>0.22655606879606882</v>
      </c>
      <c r="F22" s="25"/>
      <c r="G22" s="1"/>
    </row>
    <row r="23" spans="1:9" x14ac:dyDescent="0.25">
      <c r="A23" s="21" t="s">
        <v>17</v>
      </c>
      <c r="B23" s="16">
        <v>12562968.506817682</v>
      </c>
      <c r="C23" s="16">
        <v>34572.519999999997</v>
      </c>
      <c r="D23" s="18">
        <v>109.24320440711027</v>
      </c>
      <c r="E23" s="18">
        <v>0.30063060869565217</v>
      </c>
      <c r="F23" s="25"/>
      <c r="G23" s="1"/>
    </row>
    <row r="24" spans="1:9" x14ac:dyDescent="0.25">
      <c r="A24" s="21" t="s">
        <v>18</v>
      </c>
      <c r="B24" s="16">
        <v>0</v>
      </c>
      <c r="C24" s="16">
        <v>471833.33</v>
      </c>
      <c r="D24" s="18">
        <v>0</v>
      </c>
      <c r="E24" s="18">
        <v>1.2416666578947368</v>
      </c>
      <c r="F24" s="25"/>
      <c r="G24" s="1"/>
    </row>
    <row r="25" spans="1:9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9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9" x14ac:dyDescent="0.25">
      <c r="A27" s="6" t="s">
        <v>14</v>
      </c>
      <c r="B27" s="16">
        <v>57024952.700000025</v>
      </c>
      <c r="C27" s="16">
        <v>755364.17</v>
      </c>
      <c r="D27" s="27"/>
      <c r="E27" s="28"/>
      <c r="F27" s="29"/>
      <c r="G27" s="1"/>
    </row>
    <row r="28" spans="1:9" x14ac:dyDescent="0.25">
      <c r="A28" s="13"/>
      <c r="B28" s="29"/>
      <c r="C28" s="1"/>
      <c r="D28" s="30"/>
      <c r="E28" s="30"/>
      <c r="F28" s="29"/>
      <c r="G28" s="1"/>
    </row>
    <row r="29" spans="1:9" x14ac:dyDescent="0.25">
      <c r="A29" s="13" t="s">
        <v>25</v>
      </c>
      <c r="B29" s="19"/>
      <c r="C29" s="19"/>
      <c r="D29" s="30"/>
      <c r="E29" s="30"/>
      <c r="F29" s="1"/>
      <c r="G29" s="1"/>
    </row>
    <row r="30" spans="1:9" x14ac:dyDescent="0.25">
      <c r="A30" s="13"/>
      <c r="B30" s="1"/>
      <c r="C30" s="1"/>
      <c r="D30" s="1"/>
      <c r="E30" s="1"/>
      <c r="F30" s="1"/>
      <c r="G30" s="1"/>
    </row>
    <row r="31" spans="1:9" x14ac:dyDescent="0.25">
      <c r="A31" s="31" t="s">
        <v>26</v>
      </c>
      <c r="B31" s="1"/>
      <c r="C31" s="1"/>
      <c r="D31" s="1"/>
      <c r="E31" s="1"/>
      <c r="F31" s="1"/>
      <c r="G31" s="1"/>
    </row>
    <row r="32" spans="1:9" x14ac:dyDescent="0.25">
      <c r="A32" s="32" t="s">
        <v>27</v>
      </c>
      <c r="B32" s="1"/>
      <c r="C32" s="1"/>
      <c r="D32" s="1"/>
      <c r="E32" s="1"/>
      <c r="F32" s="1"/>
      <c r="H32" s="33">
        <v>11927477.24</v>
      </c>
      <c r="I32" s="125"/>
    </row>
    <row r="33" spans="1:9" x14ac:dyDescent="0.25">
      <c r="A33" s="32" t="s">
        <v>28</v>
      </c>
      <c r="B33" s="1"/>
      <c r="C33" s="1"/>
      <c r="D33" s="1"/>
      <c r="E33" s="1"/>
      <c r="F33" s="1"/>
      <c r="H33" s="34">
        <v>3934963.52</v>
      </c>
      <c r="I33" s="126"/>
    </row>
    <row r="34" spans="1:9" x14ac:dyDescent="0.25">
      <c r="A34" s="13" t="s">
        <v>29</v>
      </c>
      <c r="B34" s="1"/>
      <c r="C34" s="1"/>
      <c r="D34" s="1"/>
      <c r="E34" s="30"/>
      <c r="F34" s="19"/>
      <c r="H34" s="35">
        <v>15862440.76</v>
      </c>
      <c r="I34" s="127"/>
    </row>
    <row r="35" spans="1:9" x14ac:dyDescent="0.25">
      <c r="A35" s="13"/>
      <c r="B35" s="1"/>
      <c r="C35" s="1"/>
      <c r="D35" s="1"/>
      <c r="E35" s="30"/>
      <c r="F35" s="19"/>
      <c r="H35" s="36"/>
      <c r="I35" s="127"/>
    </row>
    <row r="36" spans="1:9" x14ac:dyDescent="0.25">
      <c r="A36" s="13" t="s">
        <v>30</v>
      </c>
      <c r="B36" s="1"/>
      <c r="C36" s="1"/>
      <c r="D36" s="1"/>
      <c r="E36" s="1"/>
      <c r="F36" s="1"/>
      <c r="H36" s="35">
        <v>0</v>
      </c>
      <c r="I36" s="128"/>
    </row>
    <row r="37" spans="1:9" x14ac:dyDescent="0.25">
      <c r="A37" s="13"/>
      <c r="B37" s="1"/>
      <c r="C37" s="1"/>
      <c r="D37" s="1"/>
      <c r="E37" s="1"/>
      <c r="F37" s="1"/>
      <c r="H37" s="1"/>
      <c r="I37" s="13"/>
    </row>
    <row r="38" spans="1:9" x14ac:dyDescent="0.25">
      <c r="A38" s="31" t="s">
        <v>31</v>
      </c>
      <c r="B38" s="1"/>
      <c r="C38" s="1"/>
      <c r="D38" s="1"/>
      <c r="E38" s="1"/>
      <c r="F38" s="1"/>
      <c r="H38" s="1"/>
      <c r="I38" s="13"/>
    </row>
    <row r="39" spans="1:9" x14ac:dyDescent="0.25">
      <c r="A39" s="32" t="s">
        <v>32</v>
      </c>
      <c r="B39" s="1"/>
      <c r="C39" s="1"/>
      <c r="D39" s="37"/>
      <c r="E39" s="1"/>
      <c r="F39" s="1"/>
      <c r="H39" s="38">
        <v>446847.11</v>
      </c>
      <c r="I39" s="128"/>
    </row>
    <row r="40" spans="1:9" x14ac:dyDescent="0.25">
      <c r="A40" s="32" t="s">
        <v>33</v>
      </c>
      <c r="B40" s="1"/>
      <c r="C40" s="1"/>
      <c r="D40" s="1"/>
      <c r="E40" s="1"/>
      <c r="F40" s="19"/>
      <c r="H40" s="34">
        <v>21408652.079999998</v>
      </c>
      <c r="I40" s="126"/>
    </row>
    <row r="41" spans="1:9" x14ac:dyDescent="0.25">
      <c r="A41" s="39" t="s">
        <v>34</v>
      </c>
      <c r="B41" s="1"/>
      <c r="C41" s="1"/>
      <c r="D41" s="1"/>
      <c r="E41" s="1"/>
      <c r="F41" s="40"/>
      <c r="H41" s="35">
        <v>21855499.189999998</v>
      </c>
      <c r="I41" s="127"/>
    </row>
    <row r="42" spans="1:9" x14ac:dyDescent="0.25">
      <c r="A42" s="32"/>
      <c r="B42" s="1"/>
      <c r="C42" s="1"/>
      <c r="D42" s="1"/>
      <c r="E42" s="1"/>
      <c r="F42" s="1"/>
      <c r="G42" s="41"/>
      <c r="H42" s="36"/>
      <c r="I42" s="128"/>
    </row>
    <row r="43" spans="1:9" x14ac:dyDescent="0.25">
      <c r="A43" s="13"/>
      <c r="B43" s="1"/>
      <c r="C43" s="1"/>
      <c r="D43" s="1"/>
      <c r="E43" s="1"/>
      <c r="F43" s="1"/>
      <c r="H43" s="1"/>
      <c r="I43" s="13"/>
    </row>
    <row r="44" spans="1:9" x14ac:dyDescent="0.25">
      <c r="A44" s="31" t="s">
        <v>35</v>
      </c>
      <c r="B44" s="1"/>
      <c r="C44" s="1"/>
      <c r="D44" s="1"/>
      <c r="E44" s="1"/>
      <c r="F44" s="1"/>
      <c r="H44" s="1"/>
      <c r="I44" s="13"/>
    </row>
    <row r="45" spans="1:9" x14ac:dyDescent="0.25">
      <c r="A45" s="39" t="s">
        <v>36</v>
      </c>
      <c r="B45" s="1"/>
      <c r="C45" s="1"/>
      <c r="D45" s="1"/>
      <c r="E45" s="1"/>
      <c r="F45" s="1"/>
      <c r="G45" s="42"/>
      <c r="H45" s="33">
        <v>31443289.649999999</v>
      </c>
      <c r="I45" s="125"/>
    </row>
    <row r="46" spans="1:9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  <c r="I46" s="127"/>
    </row>
    <row r="47" spans="1:9" x14ac:dyDescent="0.25">
      <c r="A47" s="39" t="s">
        <v>38</v>
      </c>
      <c r="B47" s="1"/>
      <c r="C47" s="1"/>
      <c r="D47" s="1"/>
      <c r="E47" s="1"/>
      <c r="F47" s="1"/>
      <c r="H47" s="38">
        <v>0</v>
      </c>
      <c r="I47" s="128"/>
    </row>
    <row r="48" spans="1:9" x14ac:dyDescent="0.25">
      <c r="A48" s="39" t="s">
        <v>39</v>
      </c>
      <c r="B48" s="1"/>
      <c r="C48" s="1"/>
      <c r="D48" s="1"/>
      <c r="E48" s="1"/>
      <c r="F48" s="1"/>
      <c r="H48" s="38">
        <v>0</v>
      </c>
      <c r="I48" s="128"/>
    </row>
    <row r="49" spans="1:9" x14ac:dyDescent="0.25">
      <c r="A49" s="39" t="s">
        <v>40</v>
      </c>
      <c r="B49" s="1"/>
      <c r="C49" s="1"/>
      <c r="D49" s="1"/>
      <c r="E49" s="1"/>
      <c r="F49" s="19"/>
      <c r="G49" s="125"/>
      <c r="H49" s="33">
        <v>12428068.1</v>
      </c>
      <c r="I49" s="125"/>
    </row>
    <row r="50" spans="1:9" x14ac:dyDescent="0.25">
      <c r="A50" s="39" t="s">
        <v>41</v>
      </c>
      <c r="B50" s="1"/>
      <c r="C50" s="1"/>
      <c r="D50" s="1"/>
      <c r="E50" s="1"/>
      <c r="F50" s="1"/>
      <c r="H50" s="33">
        <v>268212.37</v>
      </c>
      <c r="I50" s="125"/>
    </row>
    <row r="51" spans="1:9" x14ac:dyDescent="0.25">
      <c r="A51" s="39" t="s">
        <v>42</v>
      </c>
      <c r="B51" s="1"/>
      <c r="C51" s="1"/>
      <c r="D51" s="1"/>
      <c r="E51" s="1"/>
      <c r="F51" s="1"/>
      <c r="H51" s="38">
        <v>0</v>
      </c>
      <c r="I51" s="128"/>
    </row>
    <row r="52" spans="1:9" x14ac:dyDescent="0.25">
      <c r="A52" s="39" t="s">
        <v>43</v>
      </c>
      <c r="B52" s="1"/>
      <c r="C52" s="1"/>
      <c r="D52" s="1"/>
      <c r="E52" s="1"/>
      <c r="F52" s="1"/>
      <c r="H52" s="33">
        <v>1200201.06</v>
      </c>
      <c r="I52" s="125"/>
    </row>
    <row r="53" spans="1:9" x14ac:dyDescent="0.25">
      <c r="A53" s="39" t="s">
        <v>44</v>
      </c>
      <c r="B53" s="1"/>
      <c r="C53" s="1"/>
      <c r="D53" s="1"/>
      <c r="E53" s="1"/>
      <c r="F53" s="1"/>
      <c r="H53" s="45">
        <v>1175028.22</v>
      </c>
      <c r="I53" s="129"/>
    </row>
    <row r="54" spans="1:9" x14ac:dyDescent="0.25">
      <c r="A54" s="13" t="s">
        <v>45</v>
      </c>
      <c r="B54" s="1"/>
      <c r="C54" s="1"/>
      <c r="D54" s="1"/>
      <c r="E54" s="1"/>
      <c r="F54" s="19"/>
      <c r="H54" s="46">
        <v>84232739.349999994</v>
      </c>
      <c r="I54" s="46"/>
    </row>
    <row r="55" spans="1:9" x14ac:dyDescent="0.25">
      <c r="A55" s="13"/>
      <c r="B55" s="1"/>
      <c r="C55" s="1"/>
      <c r="D55" s="1"/>
      <c r="E55" s="1"/>
      <c r="F55" s="19"/>
      <c r="H55" s="47"/>
    </row>
    <row r="56" spans="1:9" x14ac:dyDescent="0.25">
      <c r="A56" s="13"/>
      <c r="B56" s="1"/>
      <c r="C56" s="1"/>
      <c r="D56" s="1"/>
      <c r="E56" s="1"/>
      <c r="F56" s="19"/>
      <c r="H56" s="47"/>
    </row>
    <row r="57" spans="1:9" x14ac:dyDescent="0.25">
      <c r="A57" s="13" t="s">
        <v>219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9" x14ac:dyDescent="0.25">
      <c r="A58" s="39" t="s">
        <v>50</v>
      </c>
      <c r="B58" s="1" t="s">
        <v>51</v>
      </c>
      <c r="C58" s="1"/>
      <c r="D58" s="1"/>
      <c r="E58" s="50">
        <v>21900846.800000001</v>
      </c>
      <c r="F58" s="50"/>
      <c r="G58" s="51"/>
      <c r="H58" s="52">
        <v>1439</v>
      </c>
      <c r="I58" s="130"/>
    </row>
    <row r="59" spans="1:9" x14ac:dyDescent="0.25">
      <c r="A59" s="39" t="s">
        <v>52</v>
      </c>
      <c r="E59" s="50">
        <v>265211.71000000002</v>
      </c>
      <c r="F59" s="50"/>
      <c r="G59" s="51"/>
      <c r="H59" s="52">
        <v>22</v>
      </c>
      <c r="I59" s="130"/>
    </row>
    <row r="60" spans="1:9" x14ac:dyDescent="0.25">
      <c r="A60" s="39" t="s">
        <v>53</v>
      </c>
      <c r="B60" s="1"/>
      <c r="C60" s="1"/>
      <c r="D60" s="1"/>
      <c r="E60" s="50">
        <v>135883</v>
      </c>
      <c r="F60" s="51"/>
      <c r="G60" s="51"/>
      <c r="H60" s="52">
        <v>9</v>
      </c>
    </row>
    <row r="61" spans="1:9" x14ac:dyDescent="0.25">
      <c r="A61" s="39" t="s">
        <v>54</v>
      </c>
      <c r="B61" s="1"/>
      <c r="C61" s="1"/>
      <c r="D61" s="1"/>
      <c r="E61" s="50">
        <v>9117031.1400000006</v>
      </c>
      <c r="F61" s="51"/>
      <c r="G61" s="51"/>
      <c r="H61" s="52">
        <v>704</v>
      </c>
    </row>
    <row r="62" spans="1:9" x14ac:dyDescent="0.25">
      <c r="A62" s="39" t="s">
        <v>55</v>
      </c>
      <c r="B62" s="1"/>
      <c r="C62" s="1"/>
      <c r="D62" s="1"/>
      <c r="E62" s="50">
        <v>24317</v>
      </c>
      <c r="F62" s="51"/>
      <c r="G62" s="51"/>
      <c r="H62" s="52">
        <v>2</v>
      </c>
    </row>
    <row r="63" spans="1:9" x14ac:dyDescent="0.25">
      <c r="A63" s="39" t="s">
        <v>56</v>
      </c>
      <c r="B63" s="1"/>
      <c r="C63" s="1"/>
      <c r="D63" s="1"/>
      <c r="E63" s="50"/>
      <c r="F63" s="50">
        <v>1184036.71</v>
      </c>
      <c r="G63" s="51"/>
      <c r="H63" s="52">
        <v>66</v>
      </c>
    </row>
    <row r="64" spans="1:9" x14ac:dyDescent="0.25">
      <c r="A64" s="39" t="s">
        <v>57</v>
      </c>
      <c r="B64" s="1"/>
      <c r="C64" s="1"/>
      <c r="D64" s="1"/>
      <c r="E64" s="50"/>
      <c r="F64" s="50"/>
      <c r="G64" s="51">
        <v>343949.54</v>
      </c>
      <c r="H64" s="52">
        <v>19</v>
      </c>
    </row>
    <row r="65" spans="1:9" x14ac:dyDescent="0.25">
      <c r="A65" s="39" t="s">
        <v>58</v>
      </c>
      <c r="B65" s="1"/>
      <c r="C65" s="1"/>
      <c r="D65" s="1"/>
      <c r="E65" s="50"/>
      <c r="F65" s="53"/>
      <c r="G65" s="51">
        <v>7540392.6399999997</v>
      </c>
      <c r="H65" s="52">
        <v>397</v>
      </c>
    </row>
    <row r="66" spans="1:9" x14ac:dyDescent="0.25">
      <c r="A66" s="39" t="s">
        <v>59</v>
      </c>
      <c r="B66" s="1"/>
      <c r="C66" s="1"/>
      <c r="D66" s="1"/>
      <c r="E66" s="54"/>
      <c r="F66" s="54"/>
      <c r="G66" s="51">
        <v>3051006.98</v>
      </c>
      <c r="H66" s="52">
        <v>137</v>
      </c>
    </row>
    <row r="67" spans="1:9" x14ac:dyDescent="0.25">
      <c r="A67" s="32" t="s">
        <v>60</v>
      </c>
      <c r="B67" s="1"/>
      <c r="C67" s="1"/>
      <c r="D67" s="1"/>
      <c r="E67" s="55">
        <v>31443289.650000002</v>
      </c>
      <c r="F67" s="55">
        <v>1184036.71</v>
      </c>
      <c r="G67" s="56">
        <v>10935349.16</v>
      </c>
      <c r="H67" s="57">
        <v>2795</v>
      </c>
      <c r="I67" s="130"/>
    </row>
    <row r="68" spans="1:9" x14ac:dyDescent="0.25">
      <c r="A68" s="13"/>
      <c r="B68" s="1"/>
      <c r="C68" s="1"/>
      <c r="D68" s="1"/>
      <c r="E68" s="1"/>
      <c r="F68" s="1"/>
      <c r="G68" s="1"/>
      <c r="H68" s="36"/>
    </row>
    <row r="69" spans="1:9" x14ac:dyDescent="0.25">
      <c r="A69" s="13"/>
      <c r="B69" s="1"/>
      <c r="C69" s="1"/>
      <c r="D69" s="1"/>
      <c r="E69" s="40"/>
      <c r="F69" s="40"/>
      <c r="G69" s="40"/>
      <c r="H69" s="40"/>
    </row>
    <row r="70" spans="1:9" x14ac:dyDescent="0.25">
      <c r="A70" s="13"/>
      <c r="B70" s="1"/>
      <c r="C70" s="1"/>
      <c r="D70" s="1"/>
      <c r="E70" s="1"/>
      <c r="F70" s="1"/>
      <c r="G70" s="1"/>
      <c r="H70" s="36"/>
    </row>
    <row r="71" spans="1:9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9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9" x14ac:dyDescent="0.25">
      <c r="A73" s="39" t="s">
        <v>66</v>
      </c>
      <c r="B73" s="1"/>
      <c r="C73" s="1"/>
      <c r="D73" s="63">
        <v>46495</v>
      </c>
      <c r="E73" s="64">
        <v>980197930.34000003</v>
      </c>
      <c r="F73" s="65">
        <v>7.0000000000000007E-2</v>
      </c>
      <c r="G73" s="64">
        <v>833190086.44000006</v>
      </c>
      <c r="H73" s="36"/>
      <c r="I73" s="130"/>
    </row>
    <row r="74" spans="1:9" x14ac:dyDescent="0.25">
      <c r="A74" s="39" t="s">
        <v>67</v>
      </c>
      <c r="B74" s="1"/>
      <c r="C74" s="1"/>
      <c r="D74" s="66"/>
      <c r="E74" s="67">
        <v>-14405075.359999999</v>
      </c>
      <c r="F74" s="68"/>
      <c r="G74" s="33">
        <v>-11163440.090000033</v>
      </c>
      <c r="H74" s="36"/>
      <c r="I74" s="130"/>
    </row>
    <row r="75" spans="1:9" x14ac:dyDescent="0.25">
      <c r="A75" s="39" t="s">
        <v>68</v>
      </c>
      <c r="B75" s="1"/>
      <c r="C75" s="1"/>
      <c r="D75" s="69">
        <v>-120</v>
      </c>
      <c r="E75" s="67">
        <v>-2352667.19</v>
      </c>
      <c r="F75" s="68"/>
      <c r="G75" s="33">
        <v>-2032114.73</v>
      </c>
      <c r="H75" s="36"/>
      <c r="I75" s="130"/>
    </row>
    <row r="76" spans="1:9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  <c r="I76" s="130"/>
    </row>
    <row r="77" spans="1:9" x14ac:dyDescent="0.25">
      <c r="A77" s="39" t="s">
        <v>70</v>
      </c>
      <c r="B77" s="1"/>
      <c r="C77" s="19"/>
      <c r="D77" s="69">
        <v>-1256</v>
      </c>
      <c r="E77" s="67">
        <v>-21100520.149999999</v>
      </c>
      <c r="F77" s="68"/>
      <c r="G77" s="33">
        <v>-17874936.52</v>
      </c>
      <c r="H77" s="36"/>
      <c r="I77" s="130"/>
    </row>
    <row r="78" spans="1:9" x14ac:dyDescent="0.25">
      <c r="A78" s="39" t="s">
        <v>71</v>
      </c>
      <c r="B78" s="1"/>
      <c r="C78" s="1"/>
      <c r="D78" s="69">
        <v>-1616</v>
      </c>
      <c r="E78" s="67">
        <v>-29974233.210000001</v>
      </c>
      <c r="F78" s="70"/>
      <c r="G78" s="33">
        <v>-25954461.359999999</v>
      </c>
      <c r="H78" s="36"/>
      <c r="I78" s="130"/>
    </row>
    <row r="79" spans="1:9" x14ac:dyDescent="0.25">
      <c r="A79" s="39" t="s">
        <v>72</v>
      </c>
      <c r="B79" s="1"/>
      <c r="C79" s="71"/>
      <c r="D79" s="72">
        <v>43503</v>
      </c>
      <c r="E79" s="73">
        <v>912365434.42999995</v>
      </c>
      <c r="F79" s="74"/>
      <c r="G79" s="73">
        <v>776165133.74000001</v>
      </c>
      <c r="H79" s="47"/>
      <c r="I79" s="130"/>
    </row>
    <row r="80" spans="1:9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9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9" x14ac:dyDescent="0.25">
      <c r="A82" s="78" t="s">
        <v>74</v>
      </c>
      <c r="B82" s="1"/>
      <c r="C82" s="40"/>
      <c r="D82" s="1"/>
      <c r="E82" s="1"/>
      <c r="F82" s="1"/>
      <c r="G82" s="50">
        <v>145531477.77000001</v>
      </c>
      <c r="H82" s="47"/>
      <c r="I82" s="130"/>
    </row>
    <row r="83" spans="1:9" x14ac:dyDescent="0.25">
      <c r="A83" s="78" t="s">
        <v>75</v>
      </c>
      <c r="B83" s="1"/>
      <c r="C83" s="40"/>
      <c r="D83" s="1"/>
      <c r="E83" s="1"/>
      <c r="F83" s="1"/>
      <c r="G83" s="54">
        <v>630633655.97000003</v>
      </c>
      <c r="H83" s="47"/>
      <c r="I83" s="130"/>
    </row>
    <row r="84" spans="1:9" x14ac:dyDescent="0.25">
      <c r="A84" s="79" t="s">
        <v>60</v>
      </c>
      <c r="B84" s="1"/>
      <c r="C84" s="40"/>
      <c r="D84" s="1"/>
      <c r="E84" s="1"/>
      <c r="F84" s="1"/>
      <c r="G84" s="80">
        <v>776165133.74000001</v>
      </c>
      <c r="H84" s="47"/>
      <c r="I84" s="130"/>
    </row>
    <row r="85" spans="1:9" x14ac:dyDescent="0.25">
      <c r="A85" s="78"/>
      <c r="B85" s="1"/>
      <c r="C85" s="40"/>
      <c r="D85" s="1"/>
      <c r="E85" s="1"/>
      <c r="F85" s="1"/>
      <c r="G85" s="1"/>
      <c r="H85" s="47"/>
    </row>
    <row r="86" spans="1:9" x14ac:dyDescent="0.25">
      <c r="A86" s="81"/>
      <c r="B86" s="1"/>
      <c r="C86" s="40"/>
      <c r="D86" s="1"/>
      <c r="E86" s="1"/>
      <c r="F86" s="1"/>
      <c r="G86" s="1"/>
      <c r="H86" s="47"/>
    </row>
    <row r="87" spans="1:9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9" x14ac:dyDescent="0.25">
      <c r="A88" s="13"/>
      <c r="B88" s="1"/>
      <c r="C88" s="1"/>
      <c r="D88" s="1"/>
      <c r="E88" s="1"/>
      <c r="F88" s="1"/>
      <c r="G88" s="40"/>
      <c r="H88" s="1"/>
    </row>
    <row r="89" spans="1:9" x14ac:dyDescent="0.25">
      <c r="A89" s="39" t="s">
        <v>45</v>
      </c>
      <c r="B89" s="1"/>
      <c r="C89" s="1"/>
      <c r="D89" s="1"/>
      <c r="E89" s="40"/>
      <c r="F89" s="41"/>
      <c r="G89" s="19"/>
      <c r="H89" s="83">
        <v>84232739.349999994</v>
      </c>
    </row>
    <row r="90" spans="1:9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9" x14ac:dyDescent="0.25">
      <c r="A91" s="39" t="s">
        <v>78</v>
      </c>
      <c r="B91" s="1"/>
      <c r="C91" s="1"/>
      <c r="D91" s="1"/>
      <c r="E91" s="1"/>
      <c r="F91" s="19"/>
      <c r="G91" s="1"/>
      <c r="H91" s="83">
        <v>84232739.349999994</v>
      </c>
    </row>
    <row r="92" spans="1:9" x14ac:dyDescent="0.25">
      <c r="A92" s="39"/>
      <c r="B92" s="1"/>
      <c r="C92" s="1"/>
      <c r="D92" s="1"/>
      <c r="E92" s="1"/>
      <c r="F92" s="1"/>
      <c r="G92" s="1"/>
      <c r="H92" s="19"/>
    </row>
    <row r="93" spans="1:9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9" x14ac:dyDescent="0.25">
      <c r="A94" s="39" t="s">
        <v>80</v>
      </c>
      <c r="B94" s="1"/>
      <c r="C94" s="1"/>
      <c r="D94" s="1"/>
      <c r="E94" s="1"/>
      <c r="F94" s="19"/>
      <c r="G94" s="1"/>
      <c r="H94" s="85">
        <v>682030.24</v>
      </c>
    </row>
    <row r="95" spans="1:9" x14ac:dyDescent="0.25">
      <c r="A95" s="13" t="s">
        <v>81</v>
      </c>
      <c r="B95" s="1"/>
      <c r="C95" s="1"/>
      <c r="D95" s="1"/>
      <c r="E95" s="1"/>
      <c r="F95" s="1"/>
      <c r="G95" s="1"/>
      <c r="H95" s="86">
        <v>17880473.129999999</v>
      </c>
    </row>
    <row r="96" spans="1:9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694325.07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694325.07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19256828.439999998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92208.320000000007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92208.320000000007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34572.519999999997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34572.519999999997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9"/>
      <c r="H138" s="83">
        <v>156750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755364.17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755364.17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64220546.739999987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57024952.700000025</v>
      </c>
    </row>
    <row r="161" spans="1:9" x14ac:dyDescent="0.25">
      <c r="A161" s="39"/>
      <c r="B161" s="1"/>
      <c r="C161" s="1"/>
      <c r="D161" s="1"/>
      <c r="E161" s="1"/>
      <c r="F161" s="1"/>
      <c r="G161" s="1"/>
      <c r="H161" s="13"/>
    </row>
    <row r="162" spans="1:9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9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57024952.700000025</v>
      </c>
    </row>
    <row r="164" spans="1:9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9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9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9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9" x14ac:dyDescent="0.25">
      <c r="A168" s="39"/>
      <c r="B168" s="1"/>
      <c r="C168" s="1"/>
      <c r="D168" s="1"/>
      <c r="E168" s="1"/>
      <c r="F168" s="1"/>
      <c r="G168" s="1"/>
      <c r="H168" s="13"/>
    </row>
    <row r="169" spans="1:9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9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9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9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9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7195594.04</v>
      </c>
      <c r="I173" s="131"/>
    </row>
    <row r="174" spans="1:9" x14ac:dyDescent="0.25">
      <c r="A174" s="83"/>
      <c r="B174" s="29"/>
      <c r="C174" s="29"/>
      <c r="D174" s="29"/>
      <c r="E174" s="29"/>
      <c r="F174" s="29"/>
      <c r="G174" s="1"/>
      <c r="H174" s="29"/>
    </row>
    <row r="175" spans="1:9" x14ac:dyDescent="0.25">
      <c r="A175" s="75"/>
      <c r="B175" s="1"/>
      <c r="C175" s="58"/>
      <c r="D175" s="94"/>
      <c r="E175" s="1"/>
      <c r="F175" s="1"/>
      <c r="G175" s="1"/>
      <c r="H175" s="1"/>
    </row>
    <row r="176" spans="1:9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7195594.0399999898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28088592.289999992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7195594.0399999917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20892998.25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9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9" x14ac:dyDescent="0.25">
      <c r="A194" s="13"/>
      <c r="B194" s="1"/>
      <c r="C194" s="58"/>
      <c r="D194" s="94"/>
      <c r="E194" s="1"/>
      <c r="F194" s="1"/>
      <c r="G194" s="1"/>
      <c r="H194" s="1"/>
    </row>
    <row r="195" spans="1:9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9.7899999999999991</v>
      </c>
    </row>
    <row r="196" spans="1:9" ht="18" x14ac:dyDescent="0.25">
      <c r="A196" s="13" t="s">
        <v>220</v>
      </c>
      <c r="B196" s="1"/>
      <c r="C196" s="58"/>
      <c r="D196" s="94"/>
      <c r="E196" s="1"/>
      <c r="F196" s="1"/>
      <c r="H196" s="96">
        <v>1.0879361306292634</v>
      </c>
      <c r="I196" s="132"/>
    </row>
    <row r="197" spans="1:9" ht="18" x14ac:dyDescent="0.25">
      <c r="A197" s="13" t="s">
        <v>221</v>
      </c>
      <c r="B197" s="1"/>
      <c r="C197" s="58"/>
      <c r="D197" s="94"/>
      <c r="E197" s="1"/>
      <c r="F197" s="1"/>
      <c r="H197" s="96">
        <v>0.88800123043869628</v>
      </c>
      <c r="I197" s="132"/>
    </row>
    <row r="198" spans="1:9" x14ac:dyDescent="0.25">
      <c r="A198" s="13"/>
      <c r="B198" s="1"/>
      <c r="C198" s="58"/>
      <c r="D198" s="94"/>
      <c r="E198" s="1"/>
      <c r="F198" s="1"/>
      <c r="H198" s="97"/>
    </row>
    <row r="199" spans="1:9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9" x14ac:dyDescent="0.25">
      <c r="A200" s="39" t="s">
        <v>158</v>
      </c>
      <c r="B200" s="1"/>
      <c r="C200" s="58"/>
      <c r="D200" s="94"/>
      <c r="E200" s="19"/>
      <c r="F200" s="1"/>
      <c r="G200" s="95">
        <v>1770150.58</v>
      </c>
      <c r="H200" s="1"/>
    </row>
    <row r="201" spans="1:9" x14ac:dyDescent="0.25">
      <c r="A201" s="39" t="s">
        <v>159</v>
      </c>
      <c r="B201" s="1"/>
      <c r="C201" s="58"/>
      <c r="D201" s="94"/>
      <c r="E201" s="19"/>
      <c r="F201" s="1"/>
      <c r="G201" s="88">
        <v>2032114.73</v>
      </c>
      <c r="H201" s="99">
        <v>120</v>
      </c>
    </row>
    <row r="202" spans="1:9" x14ac:dyDescent="0.25">
      <c r="A202" s="39" t="s">
        <v>160</v>
      </c>
      <c r="B202" s="1"/>
      <c r="C202" s="58"/>
      <c r="D202" s="94"/>
      <c r="E202" s="19"/>
      <c r="F202" s="1"/>
      <c r="G202" s="88">
        <v>-261964.14999999991</v>
      </c>
      <c r="H202" s="1"/>
    </row>
    <row r="203" spans="1:9" x14ac:dyDescent="0.25">
      <c r="A203" s="39" t="s">
        <v>161</v>
      </c>
      <c r="B203" s="1"/>
      <c r="C203" s="58"/>
      <c r="D203" s="94"/>
      <c r="E203" s="19"/>
      <c r="F203" s="1"/>
      <c r="G203" s="88">
        <v>833190086.44000006</v>
      </c>
      <c r="H203" s="1"/>
    </row>
    <row r="204" spans="1:9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9" x14ac:dyDescent="0.25">
      <c r="A205" s="39" t="s">
        <v>163</v>
      </c>
      <c r="B205" s="1"/>
      <c r="C205" s="58"/>
      <c r="D205" s="94"/>
      <c r="E205" s="19"/>
      <c r="F205" s="1"/>
      <c r="G205" s="100">
        <v>-3.1441102608325926E-4</v>
      </c>
      <c r="H205" s="1"/>
    </row>
    <row r="206" spans="1:9" x14ac:dyDescent="0.25">
      <c r="A206" s="39" t="s">
        <v>164</v>
      </c>
      <c r="B206" s="1"/>
      <c r="C206" s="58"/>
      <c r="D206" s="94"/>
      <c r="E206" s="19"/>
      <c r="F206" s="1"/>
      <c r="G206" s="101">
        <v>8.8060300000000001E-5</v>
      </c>
      <c r="H206" s="1"/>
    </row>
    <row r="207" spans="1:9" x14ac:dyDescent="0.25">
      <c r="A207" s="39" t="s">
        <v>165</v>
      </c>
      <c r="B207" s="1"/>
      <c r="C207" s="58"/>
      <c r="D207" s="94"/>
      <c r="E207" s="19"/>
      <c r="F207" s="1"/>
      <c r="G207" s="101">
        <v>-4.5488910000000002E-4</v>
      </c>
      <c r="H207" s="1"/>
    </row>
    <row r="208" spans="1:9" x14ac:dyDescent="0.25">
      <c r="A208" s="39" t="s">
        <v>166</v>
      </c>
      <c r="B208" s="1"/>
      <c r="C208" s="58"/>
      <c r="D208" s="94"/>
      <c r="E208" s="19"/>
      <c r="F208" s="1"/>
      <c r="G208" s="101">
        <v>-1.9463950000000001E-4</v>
      </c>
      <c r="H208" s="1"/>
    </row>
    <row r="209" spans="1:9" x14ac:dyDescent="0.25">
      <c r="A209" s="39"/>
      <c r="B209" s="1"/>
      <c r="C209" s="58"/>
      <c r="D209" s="94"/>
      <c r="E209" s="19"/>
      <c r="F209" s="1"/>
      <c r="G209" s="100"/>
      <c r="H209" s="1"/>
    </row>
    <row r="210" spans="1:9" x14ac:dyDescent="0.25">
      <c r="A210" s="13" t="s">
        <v>167</v>
      </c>
      <c r="B210" s="1"/>
      <c r="C210" s="58"/>
      <c r="D210" s="94"/>
      <c r="E210" s="19"/>
      <c r="F210" s="1"/>
      <c r="G210" s="100">
        <v>2.5766397718713762E-3</v>
      </c>
      <c r="H210" s="70">
        <v>3588915.35</v>
      </c>
      <c r="I210" s="41"/>
    </row>
    <row r="211" spans="1:9" x14ac:dyDescent="0.25">
      <c r="A211" s="39"/>
      <c r="B211" s="1"/>
      <c r="C211" s="58"/>
      <c r="D211" s="94"/>
      <c r="E211" s="1"/>
      <c r="F211" s="1"/>
      <c r="G211" s="1"/>
      <c r="H211" s="1"/>
    </row>
    <row r="212" spans="1:9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9" x14ac:dyDescent="0.25">
      <c r="A213" s="32" t="s">
        <v>171</v>
      </c>
      <c r="B213" s="1"/>
      <c r="C213" s="58"/>
      <c r="D213" s="94"/>
      <c r="E213" s="1"/>
      <c r="F213" s="133">
        <v>8.3438512569251871E-3</v>
      </c>
      <c r="G213" s="95">
        <v>6952014.1500000004</v>
      </c>
      <c r="H213" s="105">
        <v>404</v>
      </c>
    </row>
    <row r="214" spans="1:9" x14ac:dyDescent="0.25">
      <c r="A214" s="32" t="s">
        <v>172</v>
      </c>
      <c r="B214" s="1"/>
      <c r="C214" s="58"/>
      <c r="D214" s="94"/>
      <c r="E214" s="1"/>
      <c r="F214" s="133">
        <v>1.5887752405408949E-3</v>
      </c>
      <c r="G214" s="95">
        <v>1323751.78</v>
      </c>
      <c r="H214" s="105">
        <v>78</v>
      </c>
    </row>
    <row r="215" spans="1:9" x14ac:dyDescent="0.25">
      <c r="A215" s="32" t="s">
        <v>222</v>
      </c>
      <c r="B215" s="1"/>
      <c r="C215" s="58"/>
      <c r="D215" s="94"/>
      <c r="E215" s="1"/>
      <c r="F215" s="133">
        <v>7.7761988595942953E-4</v>
      </c>
      <c r="G215" s="106">
        <v>647905.18000000005</v>
      </c>
      <c r="H215" s="107">
        <v>36</v>
      </c>
    </row>
    <row r="216" spans="1:9" x14ac:dyDescent="0.25">
      <c r="A216" s="32" t="s">
        <v>174</v>
      </c>
      <c r="B216" s="1"/>
      <c r="C216" s="58"/>
      <c r="D216" s="94"/>
      <c r="E216" s="1"/>
      <c r="F216" s="133">
        <v>9.5133033013719104E-5</v>
      </c>
      <c r="G216" s="108">
        <v>79263.899999999994</v>
      </c>
      <c r="H216" s="109">
        <v>5</v>
      </c>
    </row>
    <row r="217" spans="1:9" x14ac:dyDescent="0.25">
      <c r="A217" s="39" t="s">
        <v>175</v>
      </c>
      <c r="B217" s="1"/>
      <c r="C217" s="58"/>
      <c r="D217" s="94"/>
      <c r="E217" s="1"/>
      <c r="F217" s="133">
        <v>1.0710246383425513E-2</v>
      </c>
      <c r="G217" s="92">
        <v>9002935.0100000016</v>
      </c>
      <c r="H217" s="110">
        <v>523</v>
      </c>
    </row>
    <row r="218" spans="1:9" x14ac:dyDescent="0.25">
      <c r="A218" s="39"/>
      <c r="B218" s="1"/>
      <c r="C218" s="58"/>
      <c r="D218" s="94"/>
      <c r="E218" s="1"/>
      <c r="F218" s="1"/>
      <c r="G218" s="92"/>
      <c r="H218" s="111"/>
    </row>
    <row r="219" spans="1:9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9" x14ac:dyDescent="0.25">
      <c r="A220" s="39" t="s">
        <v>163</v>
      </c>
      <c r="B220" s="1"/>
      <c r="C220" s="58"/>
      <c r="D220" s="94"/>
      <c r="E220" s="1"/>
      <c r="F220" s="1"/>
      <c r="G220" s="113">
        <v>2.4615281595140432E-3</v>
      </c>
      <c r="H220" s="114">
        <v>2.5594149908592322E-3</v>
      </c>
    </row>
    <row r="221" spans="1:9" x14ac:dyDescent="0.25">
      <c r="A221" s="39" t="s">
        <v>164</v>
      </c>
      <c r="B221" s="1"/>
      <c r="C221" s="58"/>
      <c r="D221" s="94"/>
      <c r="E221" s="1"/>
      <c r="F221" s="1"/>
      <c r="G221" s="113">
        <v>2.8840449E-3</v>
      </c>
      <c r="H221" s="113">
        <v>2.9438635999999999E-3</v>
      </c>
    </row>
    <row r="222" spans="1:9" x14ac:dyDescent="0.25">
      <c r="A222" s="39" t="s">
        <v>165</v>
      </c>
      <c r="B222" s="1"/>
      <c r="C222" s="58"/>
      <c r="D222" s="94"/>
      <c r="E222" s="1"/>
      <c r="F222" s="1"/>
      <c r="G222" s="113">
        <v>3.2869654999999999E-3</v>
      </c>
      <c r="H222" s="113">
        <v>3.3362093999999998E-3</v>
      </c>
    </row>
    <row r="223" spans="1:9" x14ac:dyDescent="0.25">
      <c r="A223" s="39" t="s">
        <v>166</v>
      </c>
      <c r="B223" s="1"/>
      <c r="C223" s="58"/>
      <c r="D223" s="94"/>
      <c r="E223" s="1"/>
      <c r="F223" s="1"/>
      <c r="G223" s="113">
        <v>2.3110576999999998E-3</v>
      </c>
      <c r="H223" s="113">
        <v>2.2826881000000002E-3</v>
      </c>
    </row>
    <row r="224" spans="1:9" x14ac:dyDescent="0.25">
      <c r="A224" s="39"/>
      <c r="B224" s="1"/>
      <c r="C224" s="58"/>
      <c r="D224" s="94"/>
      <c r="E224" s="1"/>
      <c r="F224" s="1"/>
      <c r="G224" s="115"/>
      <c r="H224" s="113"/>
    </row>
    <row r="225" spans="1:9" x14ac:dyDescent="0.25">
      <c r="A225" s="116" t="s">
        <v>177</v>
      </c>
      <c r="B225" s="1"/>
      <c r="C225" s="58"/>
      <c r="D225" s="94"/>
      <c r="E225" s="1"/>
      <c r="F225" s="1"/>
      <c r="G225" s="134">
        <v>2709567.83</v>
      </c>
      <c r="H225" s="113"/>
    </row>
    <row r="226" spans="1:9" x14ac:dyDescent="0.25">
      <c r="A226" s="116" t="s">
        <v>178</v>
      </c>
      <c r="B226" s="1"/>
      <c r="C226" s="58"/>
      <c r="D226" s="94"/>
      <c r="E226" s="1"/>
      <c r="F226" s="1"/>
      <c r="G226" s="115">
        <v>3.2520404096228073E-3</v>
      </c>
      <c r="H226" s="113"/>
    </row>
    <row r="227" spans="1:9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9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9" x14ac:dyDescent="0.25">
      <c r="A229" s="39"/>
      <c r="B229" s="1"/>
      <c r="C229" s="58"/>
      <c r="D229" s="94"/>
      <c r="E229" s="1"/>
      <c r="F229" s="1"/>
      <c r="G229" s="113"/>
      <c r="H229" s="1"/>
      <c r="I229" s="41"/>
    </row>
    <row r="230" spans="1:9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9" x14ac:dyDescent="0.25">
      <c r="A231" s="13" t="s">
        <v>183</v>
      </c>
      <c r="B231" s="1"/>
      <c r="C231" s="58"/>
      <c r="D231" s="94"/>
      <c r="E231" s="19"/>
      <c r="F231" s="1"/>
      <c r="G231" s="95">
        <v>31017877.940000001</v>
      </c>
      <c r="H231" s="119">
        <v>2143</v>
      </c>
    </row>
    <row r="232" spans="1:9" x14ac:dyDescent="0.25">
      <c r="A232" s="13" t="s">
        <v>184</v>
      </c>
      <c r="B232" s="1"/>
      <c r="C232" s="58"/>
      <c r="D232" s="94"/>
      <c r="E232" s="19"/>
      <c r="F232" s="1"/>
      <c r="G232" s="108">
        <v>31284491.370000001</v>
      </c>
      <c r="H232" s="119">
        <v>2143</v>
      </c>
    </row>
    <row r="233" spans="1:9" x14ac:dyDescent="0.25">
      <c r="A233" s="13" t="s">
        <v>185</v>
      </c>
      <c r="B233" s="1"/>
      <c r="C233" s="58"/>
      <c r="D233" s="94"/>
      <c r="E233" s="19"/>
      <c r="F233" s="1"/>
      <c r="G233" s="88">
        <v>-266613.4299999997</v>
      </c>
      <c r="H233" s="55"/>
    </row>
    <row r="234" spans="1:9" x14ac:dyDescent="0.25">
      <c r="A234" s="13"/>
      <c r="B234" s="1"/>
      <c r="C234" s="58"/>
      <c r="D234" s="94"/>
      <c r="E234" s="1"/>
      <c r="F234" s="1"/>
      <c r="G234" s="120"/>
    </row>
    <row r="235" spans="1:9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9" x14ac:dyDescent="0.25">
      <c r="A236" s="13" t="s">
        <v>187</v>
      </c>
      <c r="B236" s="1"/>
      <c r="C236" s="58"/>
      <c r="D236" s="94"/>
      <c r="E236" s="19"/>
      <c r="F236" s="1"/>
      <c r="G236" s="70">
        <v>187935185.28</v>
      </c>
      <c r="H236" s="121">
        <v>13205</v>
      </c>
      <c r="I236" s="41" t="s">
        <v>51</v>
      </c>
    </row>
    <row r="237" spans="1:9" x14ac:dyDescent="0.25">
      <c r="A237" s="13" t="s">
        <v>188</v>
      </c>
      <c r="B237" s="1"/>
      <c r="C237" s="58"/>
      <c r="D237" s="94"/>
      <c r="E237" s="19"/>
      <c r="F237" s="19"/>
      <c r="G237" s="70">
        <v>195426361.95000002</v>
      </c>
      <c r="H237" s="63">
        <v>13205</v>
      </c>
      <c r="I237" s="41" t="s">
        <v>51</v>
      </c>
    </row>
    <row r="238" spans="1:9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-7491176.6700000167</v>
      </c>
    </row>
    <row r="239" spans="1:9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9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9" x14ac:dyDescent="0.25">
      <c r="A241" s="13"/>
      <c r="B241" s="1"/>
      <c r="C241" s="58"/>
      <c r="D241" s="94"/>
      <c r="E241" s="1"/>
      <c r="F241" s="1"/>
      <c r="G241" s="1"/>
      <c r="H241" s="1"/>
    </row>
    <row r="242" spans="1:9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26601154.960000001</v>
      </c>
      <c r="I242" s="42"/>
    </row>
    <row r="243" spans="1:9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17880473.129999999</v>
      </c>
      <c r="I243" s="41"/>
    </row>
    <row r="244" spans="1:9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21408652.079999998</v>
      </c>
    </row>
    <row r="245" spans="1:9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30129333.91</v>
      </c>
      <c r="I245" s="91"/>
    </row>
    <row r="246" spans="1:9" ht="15.75" thickTop="1" x14ac:dyDescent="0.25">
      <c r="A246" s="13"/>
      <c r="B246" s="1"/>
      <c r="C246" s="58"/>
      <c r="D246" s="94"/>
      <c r="E246" s="1"/>
      <c r="F246" s="1"/>
      <c r="G246" s="1"/>
      <c r="H246" s="1"/>
      <c r="I246" s="135"/>
    </row>
    <row r="247" spans="1:9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1622044.64</v>
      </c>
      <c r="I247" s="136"/>
    </row>
    <row r="248" spans="1:9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682030.24</v>
      </c>
      <c r="I248" s="137"/>
    </row>
    <row r="249" spans="1:9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446847.11</v>
      </c>
      <c r="I249" s="136"/>
    </row>
    <row r="250" spans="1:9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1386861.5099999998</v>
      </c>
      <c r="I250" s="138"/>
    </row>
    <row r="251" spans="1:9" ht="15.75" thickTop="1" x14ac:dyDescent="0.25">
      <c r="A251" s="13"/>
    </row>
    <row r="252" spans="1:9" x14ac:dyDescent="0.25">
      <c r="A252" s="111" t="s">
        <v>199</v>
      </c>
      <c r="F252" s="123"/>
      <c r="I252" s="41"/>
    </row>
    <row r="253" spans="1:9" x14ac:dyDescent="0.25">
      <c r="A253" s="111"/>
      <c r="F253" s="123"/>
    </row>
    <row r="254" spans="1:9" x14ac:dyDescent="0.25">
      <c r="A254" s="39" t="s">
        <v>200</v>
      </c>
      <c r="F254" s="123"/>
    </row>
    <row r="255" spans="1:9" x14ac:dyDescent="0.25">
      <c r="A255" s="39" t="s">
        <v>201</v>
      </c>
      <c r="F255" s="123"/>
    </row>
    <row r="256" spans="1:9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72"/>
  <sheetViews>
    <sheetView zoomScaleNormal="100" workbookViewId="0">
      <selection sqref="A1:XFD1048576"/>
    </sheetView>
  </sheetViews>
  <sheetFormatPr defaultColWidth="34.42578125"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  <col min="9" max="9" width="15.140625" style="3" customWidth="1"/>
    <col min="10" max="16384" width="34.42578125" style="3"/>
  </cols>
  <sheetData>
    <row r="1" spans="1:3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58"/>
      <c r="AA1" s="94"/>
      <c r="AB1" s="1"/>
      <c r="AC1" s="1"/>
      <c r="AD1" s="1"/>
      <c r="AE1" s="1"/>
    </row>
    <row r="2" spans="1:31" x14ac:dyDescent="0.25">
      <c r="A2" s="2"/>
      <c r="B2" s="1"/>
      <c r="C2" s="1"/>
      <c r="D2" s="1"/>
      <c r="E2" s="1"/>
      <c r="F2" s="1"/>
      <c r="G2" s="1"/>
    </row>
    <row r="3" spans="1:31" x14ac:dyDescent="0.25">
      <c r="A3" s="4" t="s">
        <v>0</v>
      </c>
      <c r="B3" s="1"/>
      <c r="C3" s="5">
        <v>42979</v>
      </c>
      <c r="D3" s="6" t="s">
        <v>1</v>
      </c>
      <c r="E3" s="7">
        <v>43024</v>
      </c>
      <c r="F3" s="1"/>
      <c r="G3" s="1"/>
    </row>
    <row r="4" spans="1:31" x14ac:dyDescent="0.25">
      <c r="A4" s="4" t="s">
        <v>2</v>
      </c>
      <c r="B4" s="1"/>
      <c r="C4" s="5">
        <v>43008</v>
      </c>
      <c r="D4" s="6" t="s">
        <v>3</v>
      </c>
      <c r="E4" s="8">
        <v>30</v>
      </c>
      <c r="F4" s="1"/>
      <c r="G4" s="1"/>
    </row>
    <row r="5" spans="1:31" x14ac:dyDescent="0.25">
      <c r="A5" s="4" t="s">
        <v>4</v>
      </c>
      <c r="B5" s="1"/>
      <c r="C5" s="5">
        <v>42993</v>
      </c>
      <c r="D5" s="6" t="s">
        <v>5</v>
      </c>
      <c r="E5" s="8">
        <v>31</v>
      </c>
      <c r="F5" s="9"/>
      <c r="G5" s="1"/>
    </row>
    <row r="6" spans="1:31" x14ac:dyDescent="0.25">
      <c r="A6" s="4" t="s">
        <v>6</v>
      </c>
      <c r="B6" s="1"/>
      <c r="C6" s="5">
        <v>43024</v>
      </c>
      <c r="D6" s="9"/>
      <c r="E6" s="10"/>
      <c r="F6" s="9"/>
      <c r="G6" s="1"/>
    </row>
    <row r="7" spans="1:31" x14ac:dyDescent="0.25">
      <c r="A7" s="4"/>
      <c r="B7" s="11"/>
      <c r="C7" s="9"/>
      <c r="D7" s="9"/>
      <c r="E7" s="9"/>
      <c r="F7" s="12"/>
      <c r="G7" s="1"/>
    </row>
    <row r="8" spans="1:31" x14ac:dyDescent="0.25">
      <c r="A8" s="13" t="s">
        <v>7</v>
      </c>
      <c r="B8" s="9"/>
      <c r="C8" s="1"/>
      <c r="D8" s="1"/>
      <c r="E8" s="1"/>
      <c r="F8" s="1"/>
      <c r="G8" s="1"/>
    </row>
    <row r="9" spans="1:31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31" x14ac:dyDescent="0.25">
      <c r="A10" s="6" t="s">
        <v>13</v>
      </c>
      <c r="B10" s="15"/>
      <c r="C10" s="16">
        <v>1392866550.1399999</v>
      </c>
      <c r="D10" s="17">
        <v>886739960.76999998</v>
      </c>
      <c r="E10" s="16">
        <v>833190086.44000006</v>
      </c>
      <c r="F10" s="18">
        <v>0.59818371426627659</v>
      </c>
      <c r="G10" s="19"/>
      <c r="H10" s="20"/>
    </row>
    <row r="11" spans="1:31" x14ac:dyDescent="0.25">
      <c r="A11" s="6" t="s">
        <v>14</v>
      </c>
      <c r="B11" s="6"/>
      <c r="C11" s="16">
        <v>1392866550.1399999</v>
      </c>
      <c r="D11" s="17">
        <v>886739960.76999998</v>
      </c>
      <c r="E11" s="16">
        <v>833190086.43999994</v>
      </c>
      <c r="F11" s="18">
        <v>0.59818371426627648</v>
      </c>
      <c r="G11" s="1"/>
    </row>
    <row r="12" spans="1:31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31" x14ac:dyDescent="0.25">
      <c r="A13" s="21" t="s">
        <v>16</v>
      </c>
      <c r="B13" s="22">
        <v>1.2200000000000001E-2</v>
      </c>
      <c r="C13" s="16">
        <v>407000000</v>
      </c>
      <c r="D13" s="17">
        <v>132449191.81</v>
      </c>
      <c r="E13" s="16">
        <v>90696703.590000004</v>
      </c>
      <c r="F13" s="18">
        <v>0.22284202356265356</v>
      </c>
      <c r="G13" s="19"/>
    </row>
    <row r="14" spans="1:31" x14ac:dyDescent="0.25">
      <c r="A14" s="21" t="s">
        <v>17</v>
      </c>
      <c r="B14" s="23">
        <v>1.61444E-2</v>
      </c>
      <c r="C14" s="16">
        <v>115000000</v>
      </c>
      <c r="D14" s="17">
        <v>37424218.82</v>
      </c>
      <c r="E14" s="16">
        <v>25626832.710000001</v>
      </c>
      <c r="F14" s="18">
        <v>0.2228420235652174</v>
      </c>
      <c r="G14" s="19"/>
    </row>
    <row r="15" spans="1:31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380000000</v>
      </c>
      <c r="F15" s="18">
        <v>1</v>
      </c>
      <c r="G15" s="1"/>
    </row>
    <row r="16" spans="1:31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10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10" x14ac:dyDescent="0.25">
      <c r="A18" s="21"/>
      <c r="B18" s="24"/>
      <c r="C18" s="25"/>
      <c r="D18" s="25"/>
      <c r="E18" s="25"/>
      <c r="F18" s="25"/>
      <c r="G18" s="1"/>
    </row>
    <row r="19" spans="1:10" x14ac:dyDescent="0.25">
      <c r="A19" s="21"/>
      <c r="B19" s="24"/>
      <c r="C19" s="1"/>
      <c r="D19" s="1"/>
      <c r="E19" s="1"/>
      <c r="F19" s="25"/>
      <c r="G19" s="19"/>
    </row>
    <row r="20" spans="1:10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10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10" x14ac:dyDescent="0.25">
      <c r="A22" s="21" t="s">
        <v>16</v>
      </c>
      <c r="B22" s="16">
        <v>41752488.221855782</v>
      </c>
      <c r="C22" s="16">
        <v>134656.68</v>
      </c>
      <c r="D22" s="18">
        <v>102.5859661470658</v>
      </c>
      <c r="E22" s="18">
        <v>0.33085179361179362</v>
      </c>
      <c r="F22" s="25"/>
      <c r="G22" s="1"/>
    </row>
    <row r="23" spans="1:10" x14ac:dyDescent="0.25">
      <c r="A23" s="21" t="s">
        <v>17</v>
      </c>
      <c r="B23" s="16">
        <v>11797386.108144071</v>
      </c>
      <c r="C23" s="16">
        <v>52027.61</v>
      </c>
      <c r="D23" s="18">
        <v>102.58596615777454</v>
      </c>
      <c r="E23" s="18">
        <v>0.45241399999999998</v>
      </c>
      <c r="F23" s="25"/>
      <c r="G23" s="1"/>
    </row>
    <row r="24" spans="1:10" x14ac:dyDescent="0.25">
      <c r="A24" s="21" t="s">
        <v>18</v>
      </c>
      <c r="B24" s="16">
        <v>0</v>
      </c>
      <c r="C24" s="16">
        <v>471833.33</v>
      </c>
      <c r="D24" s="18">
        <v>0</v>
      </c>
      <c r="E24" s="18">
        <v>1.2416666578947368</v>
      </c>
      <c r="F24" s="25"/>
      <c r="G24" s="1"/>
    </row>
    <row r="25" spans="1:10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10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10" x14ac:dyDescent="0.25">
      <c r="A27" s="6" t="s">
        <v>14</v>
      </c>
      <c r="B27" s="16">
        <v>53549874.329999849</v>
      </c>
      <c r="C27" s="16">
        <v>815267.62</v>
      </c>
      <c r="D27" s="27"/>
      <c r="E27" s="28"/>
      <c r="F27" s="29"/>
      <c r="G27" s="1"/>
    </row>
    <row r="28" spans="1:10" x14ac:dyDescent="0.25">
      <c r="A28" s="13"/>
      <c r="B28" s="29"/>
      <c r="C28" s="1"/>
      <c r="D28" s="30"/>
      <c r="E28" s="30"/>
      <c r="F28" s="29"/>
      <c r="G28" s="1"/>
    </row>
    <row r="29" spans="1:10" x14ac:dyDescent="0.25">
      <c r="A29" s="13" t="s">
        <v>25</v>
      </c>
      <c r="B29" s="19"/>
      <c r="C29" s="19"/>
      <c r="D29" s="30"/>
      <c r="E29" s="30"/>
      <c r="F29" s="1"/>
      <c r="G29" s="1"/>
    </row>
    <row r="30" spans="1:10" x14ac:dyDescent="0.25">
      <c r="A30" s="13"/>
      <c r="B30" s="1"/>
      <c r="C30" s="1"/>
      <c r="D30" s="1"/>
      <c r="E30" s="1"/>
      <c r="F30" s="1"/>
      <c r="G30" s="1"/>
    </row>
    <row r="31" spans="1:10" x14ac:dyDescent="0.25">
      <c r="A31" s="31" t="s">
        <v>26</v>
      </c>
      <c r="B31" s="1"/>
      <c r="C31" s="1"/>
      <c r="D31" s="1"/>
      <c r="E31" s="1"/>
      <c r="F31" s="1"/>
      <c r="G31" s="1"/>
    </row>
    <row r="32" spans="1:10" x14ac:dyDescent="0.25">
      <c r="A32" s="32" t="s">
        <v>27</v>
      </c>
      <c r="B32" s="1"/>
      <c r="C32" s="1"/>
      <c r="D32" s="1"/>
      <c r="E32" s="1"/>
      <c r="F32" s="1"/>
      <c r="H32" s="33">
        <v>12139979.619999999</v>
      </c>
      <c r="I32" s="125"/>
      <c r="J32" s="41"/>
    </row>
    <row r="33" spans="1:10" x14ac:dyDescent="0.25">
      <c r="A33" s="32" t="s">
        <v>28</v>
      </c>
      <c r="B33" s="1"/>
      <c r="C33" s="1"/>
      <c r="D33" s="1"/>
      <c r="E33" s="1"/>
      <c r="F33" s="1"/>
      <c r="H33" s="34">
        <v>4064464.3</v>
      </c>
      <c r="I33" s="126"/>
      <c r="J33" s="41"/>
    </row>
    <row r="34" spans="1:10" x14ac:dyDescent="0.25">
      <c r="A34" s="13" t="s">
        <v>29</v>
      </c>
      <c r="B34" s="1"/>
      <c r="C34" s="1"/>
      <c r="D34" s="1"/>
      <c r="E34" s="30"/>
      <c r="F34" s="19"/>
      <c r="H34" s="35">
        <v>16204443.919999998</v>
      </c>
      <c r="I34" s="127"/>
      <c r="J34" s="41"/>
    </row>
    <row r="35" spans="1:10" x14ac:dyDescent="0.25">
      <c r="A35" s="13"/>
      <c r="B35" s="1"/>
      <c r="C35" s="1"/>
      <c r="D35" s="1"/>
      <c r="E35" s="30"/>
      <c r="F35" s="19"/>
      <c r="H35" s="36"/>
      <c r="I35" s="127"/>
    </row>
    <row r="36" spans="1:10" x14ac:dyDescent="0.25">
      <c r="A36" s="13" t="s">
        <v>30</v>
      </c>
      <c r="B36" s="1"/>
      <c r="C36" s="1"/>
      <c r="D36" s="1"/>
      <c r="E36" s="1"/>
      <c r="F36" s="1"/>
      <c r="H36" s="35">
        <v>0</v>
      </c>
      <c r="I36" s="128"/>
      <c r="J36" s="41"/>
    </row>
    <row r="37" spans="1:10" x14ac:dyDescent="0.25">
      <c r="A37" s="13"/>
      <c r="B37" s="1"/>
      <c r="C37" s="1"/>
      <c r="D37" s="1"/>
      <c r="E37" s="1"/>
      <c r="F37" s="1"/>
      <c r="H37" s="1"/>
      <c r="I37" s="13"/>
    </row>
    <row r="38" spans="1:10" x14ac:dyDescent="0.25">
      <c r="A38" s="31" t="s">
        <v>31</v>
      </c>
      <c r="B38" s="1"/>
      <c r="C38" s="1"/>
      <c r="D38" s="1"/>
      <c r="E38" s="1"/>
      <c r="F38" s="1"/>
      <c r="H38" s="1"/>
      <c r="I38" s="13"/>
    </row>
    <row r="39" spans="1:10" x14ac:dyDescent="0.25">
      <c r="A39" s="32" t="s">
        <v>32</v>
      </c>
      <c r="B39" s="1"/>
      <c r="C39" s="1"/>
      <c r="D39" s="37"/>
      <c r="E39" s="1"/>
      <c r="F39" s="1"/>
      <c r="H39" s="38">
        <v>604192.22</v>
      </c>
      <c r="I39" s="128"/>
      <c r="J39" s="41"/>
    </row>
    <row r="40" spans="1:10" x14ac:dyDescent="0.25">
      <c r="A40" s="32" t="s">
        <v>33</v>
      </c>
      <c r="B40" s="1"/>
      <c r="C40" s="1"/>
      <c r="D40" s="1"/>
      <c r="E40" s="1"/>
      <c r="F40" s="19"/>
      <c r="H40" s="34">
        <v>20023894.780000001</v>
      </c>
      <c r="I40" s="126"/>
      <c r="J40" s="41"/>
    </row>
    <row r="41" spans="1:10" x14ac:dyDescent="0.25">
      <c r="A41" s="39" t="s">
        <v>34</v>
      </c>
      <c r="B41" s="1"/>
      <c r="C41" s="1"/>
      <c r="D41" s="1"/>
      <c r="E41" s="1"/>
      <c r="F41" s="40"/>
      <c r="H41" s="35">
        <v>20628087</v>
      </c>
      <c r="I41" s="127"/>
      <c r="J41" s="41"/>
    </row>
    <row r="42" spans="1:10" x14ac:dyDescent="0.25">
      <c r="A42" s="32"/>
      <c r="B42" s="1"/>
      <c r="C42" s="1"/>
      <c r="D42" s="1"/>
      <c r="E42" s="1"/>
      <c r="F42" s="1"/>
      <c r="G42" s="41"/>
      <c r="H42" s="36"/>
      <c r="I42" s="128"/>
    </row>
    <row r="43" spans="1:10" x14ac:dyDescent="0.25">
      <c r="A43" s="13"/>
      <c r="B43" s="1"/>
      <c r="C43" s="1"/>
      <c r="D43" s="1"/>
      <c r="E43" s="1"/>
      <c r="F43" s="1"/>
      <c r="H43" s="1"/>
      <c r="I43" s="13"/>
    </row>
    <row r="44" spans="1:10" x14ac:dyDescent="0.25">
      <c r="A44" s="31" t="s">
        <v>35</v>
      </c>
      <c r="B44" s="1"/>
      <c r="C44" s="1"/>
      <c r="D44" s="1"/>
      <c r="E44" s="1"/>
      <c r="F44" s="1"/>
      <c r="H44" s="1"/>
      <c r="I44" s="13"/>
    </row>
    <row r="45" spans="1:10" x14ac:dyDescent="0.25">
      <c r="A45" s="39" t="s">
        <v>36</v>
      </c>
      <c r="B45" s="1"/>
      <c r="C45" s="1"/>
      <c r="D45" s="1"/>
      <c r="E45" s="1"/>
      <c r="F45" s="1"/>
      <c r="G45" s="42"/>
      <c r="H45" s="33">
        <v>30833065.18</v>
      </c>
      <c r="I45" s="125"/>
      <c r="J45" s="41"/>
    </row>
    <row r="46" spans="1:10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  <c r="I46" s="127"/>
      <c r="J46" s="41"/>
    </row>
    <row r="47" spans="1:10" ht="17.25" customHeight="1" x14ac:dyDescent="0.25">
      <c r="A47" s="39" t="s">
        <v>38</v>
      </c>
      <c r="B47" s="1"/>
      <c r="C47" s="1"/>
      <c r="D47" s="1"/>
      <c r="E47" s="1"/>
      <c r="F47" s="1"/>
      <c r="H47" s="38">
        <v>0</v>
      </c>
      <c r="I47" s="128"/>
      <c r="J47" s="41"/>
    </row>
    <row r="48" spans="1:10" x14ac:dyDescent="0.25">
      <c r="A48" s="39" t="s">
        <v>39</v>
      </c>
      <c r="B48" s="1"/>
      <c r="C48" s="1"/>
      <c r="D48" s="1"/>
      <c r="E48" s="1"/>
      <c r="F48" s="1"/>
      <c r="H48" s="38">
        <v>0</v>
      </c>
      <c r="I48" s="128"/>
      <c r="J48" s="41"/>
    </row>
    <row r="49" spans="1:10" x14ac:dyDescent="0.25">
      <c r="A49" s="39" t="s">
        <v>40</v>
      </c>
      <c r="B49" s="1"/>
      <c r="C49" s="1"/>
      <c r="D49" s="1"/>
      <c r="E49" s="1"/>
      <c r="F49" s="19"/>
      <c r="G49" s="125"/>
      <c r="H49" s="33">
        <v>10458948.68</v>
      </c>
      <c r="I49" s="125"/>
      <c r="J49" s="41"/>
    </row>
    <row r="50" spans="1:10" x14ac:dyDescent="0.25">
      <c r="A50" s="39" t="s">
        <v>41</v>
      </c>
      <c r="B50" s="1"/>
      <c r="C50" s="1"/>
      <c r="D50" s="1"/>
      <c r="E50" s="1"/>
      <c r="F50" s="1"/>
      <c r="H50" s="33">
        <v>228363.69</v>
      </c>
      <c r="I50" s="125"/>
      <c r="J50" s="41"/>
    </row>
    <row r="51" spans="1:10" x14ac:dyDescent="0.25">
      <c r="A51" s="39" t="s">
        <v>42</v>
      </c>
      <c r="B51" s="1"/>
      <c r="C51" s="1"/>
      <c r="D51" s="1"/>
      <c r="E51" s="1"/>
      <c r="F51" s="1"/>
      <c r="H51" s="38">
        <v>0</v>
      </c>
      <c r="I51" s="128"/>
      <c r="J51" s="41"/>
    </row>
    <row r="52" spans="1:10" x14ac:dyDescent="0.25">
      <c r="A52" s="39" t="s">
        <v>43</v>
      </c>
      <c r="B52" s="1"/>
      <c r="C52" s="1"/>
      <c r="D52" s="1"/>
      <c r="E52" s="1"/>
      <c r="F52" s="1"/>
      <c r="H52" s="33">
        <v>1117921.3500000001</v>
      </c>
      <c r="I52" s="125"/>
      <c r="J52" s="41"/>
    </row>
    <row r="53" spans="1:10" x14ac:dyDescent="0.25">
      <c r="A53" s="39" t="s">
        <v>44</v>
      </c>
      <c r="B53" s="1"/>
      <c r="C53" s="1"/>
      <c r="D53" s="1"/>
      <c r="E53" s="1"/>
      <c r="F53" s="1"/>
      <c r="H53" s="45">
        <v>1291632.8400000001</v>
      </c>
      <c r="I53" s="129"/>
      <c r="J53" s="41"/>
    </row>
    <row r="54" spans="1:10" x14ac:dyDescent="0.25">
      <c r="A54" s="13" t="s">
        <v>45</v>
      </c>
      <c r="B54" s="1"/>
      <c r="C54" s="1"/>
      <c r="D54" s="1"/>
      <c r="E54" s="1"/>
      <c r="F54" s="19"/>
      <c r="H54" s="46">
        <v>80762462.659999996</v>
      </c>
      <c r="I54" s="46"/>
      <c r="J54" s="41"/>
    </row>
    <row r="55" spans="1:10" x14ac:dyDescent="0.25">
      <c r="A55" s="13"/>
      <c r="B55" s="1"/>
      <c r="C55" s="1"/>
      <c r="D55" s="1"/>
      <c r="E55" s="1"/>
      <c r="F55" s="19"/>
      <c r="H55" s="47"/>
    </row>
    <row r="56" spans="1:10" x14ac:dyDescent="0.25">
      <c r="A56" s="13"/>
      <c r="B56" s="1"/>
      <c r="C56" s="1"/>
      <c r="D56" s="1"/>
      <c r="E56" s="1"/>
      <c r="F56" s="19"/>
      <c r="H56" s="47"/>
    </row>
    <row r="57" spans="1:10" x14ac:dyDescent="0.25">
      <c r="A57" s="13" t="s">
        <v>219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10" x14ac:dyDescent="0.25">
      <c r="A58" s="39" t="s">
        <v>50</v>
      </c>
      <c r="B58" s="1" t="s">
        <v>51</v>
      </c>
      <c r="C58" s="1"/>
      <c r="D58" s="1"/>
      <c r="E58" s="50">
        <v>21803126.18</v>
      </c>
      <c r="F58" s="50"/>
      <c r="G58" s="51"/>
      <c r="H58" s="52">
        <v>1452</v>
      </c>
      <c r="I58" s="130"/>
    </row>
    <row r="59" spans="1:10" x14ac:dyDescent="0.25">
      <c r="A59" s="39" t="s">
        <v>52</v>
      </c>
      <c r="E59" s="50">
        <v>297321</v>
      </c>
      <c r="F59" s="50"/>
      <c r="G59" s="51"/>
      <c r="H59" s="52">
        <v>20</v>
      </c>
      <c r="I59" s="130"/>
    </row>
    <row r="60" spans="1:10" x14ac:dyDescent="0.25">
      <c r="A60" s="39" t="s">
        <v>53</v>
      </c>
      <c r="B60" s="1"/>
      <c r="C60" s="1"/>
      <c r="D60" s="1"/>
      <c r="E60" s="50">
        <v>256033</v>
      </c>
      <c r="F60" s="51"/>
      <c r="G60" s="51"/>
      <c r="H60" s="52">
        <v>16</v>
      </c>
    </row>
    <row r="61" spans="1:10" x14ac:dyDescent="0.25">
      <c r="A61" s="39" t="s">
        <v>54</v>
      </c>
      <c r="B61" s="1"/>
      <c r="C61" s="1"/>
      <c r="D61" s="1"/>
      <c r="E61" s="50">
        <v>8476585</v>
      </c>
      <c r="F61" s="51"/>
      <c r="G61" s="51"/>
      <c r="H61" s="52">
        <v>645</v>
      </c>
    </row>
    <row r="62" spans="1:10" x14ac:dyDescent="0.25">
      <c r="A62" s="39" t="s">
        <v>55</v>
      </c>
      <c r="B62" s="1"/>
      <c r="C62" s="1"/>
      <c r="D62" s="1"/>
      <c r="E62" s="50">
        <v>0</v>
      </c>
      <c r="F62" s="51"/>
      <c r="G62" s="51"/>
      <c r="H62" s="52">
        <v>0</v>
      </c>
    </row>
    <row r="63" spans="1:10" x14ac:dyDescent="0.25">
      <c r="A63" s="39" t="s">
        <v>56</v>
      </c>
      <c r="B63" s="1"/>
      <c r="C63" s="1"/>
      <c r="D63" s="1"/>
      <c r="E63" s="50"/>
      <c r="F63" s="50">
        <v>1102591.1000000001</v>
      </c>
      <c r="G63" s="51"/>
      <c r="H63" s="52">
        <v>57</v>
      </c>
    </row>
    <row r="64" spans="1:10" x14ac:dyDescent="0.25">
      <c r="A64" s="39" t="s">
        <v>57</v>
      </c>
      <c r="B64" s="1"/>
      <c r="C64" s="1"/>
      <c r="D64" s="1"/>
      <c r="E64" s="50"/>
      <c r="F64" s="50"/>
      <c r="G64" s="51">
        <v>374052.23</v>
      </c>
      <c r="H64" s="52">
        <v>22</v>
      </c>
    </row>
    <row r="65" spans="1:10" x14ac:dyDescent="0.25">
      <c r="A65" s="39" t="s">
        <v>58</v>
      </c>
      <c r="B65" s="1"/>
      <c r="C65" s="1"/>
      <c r="D65" s="1"/>
      <c r="E65" s="50"/>
      <c r="F65" s="53"/>
      <c r="G65" s="51">
        <v>6057444.96</v>
      </c>
      <c r="H65" s="52">
        <v>303</v>
      </c>
    </row>
    <row r="66" spans="1:10" x14ac:dyDescent="0.25">
      <c r="A66" s="39" t="s">
        <v>59</v>
      </c>
      <c r="B66" s="1"/>
      <c r="C66" s="1"/>
      <c r="D66" s="1"/>
      <c r="E66" s="54"/>
      <c r="F66" s="54"/>
      <c r="G66" s="51">
        <v>3239070.19</v>
      </c>
      <c r="H66" s="52">
        <v>150</v>
      </c>
    </row>
    <row r="67" spans="1:10" x14ac:dyDescent="0.25">
      <c r="A67" s="32" t="s">
        <v>60</v>
      </c>
      <c r="B67" s="1"/>
      <c r="C67" s="1"/>
      <c r="D67" s="1"/>
      <c r="E67" s="55">
        <v>30833065.18</v>
      </c>
      <c r="F67" s="55">
        <v>1102591.1000000001</v>
      </c>
      <c r="G67" s="56">
        <v>9670567.379999999</v>
      </c>
      <c r="H67" s="57">
        <v>2665</v>
      </c>
      <c r="I67" s="130"/>
    </row>
    <row r="68" spans="1:10" x14ac:dyDescent="0.25">
      <c r="A68" s="13"/>
      <c r="B68" s="1"/>
      <c r="C68" s="1"/>
      <c r="D68" s="1"/>
      <c r="E68" s="1"/>
      <c r="F68" s="1"/>
      <c r="G68" s="1"/>
      <c r="H68" s="36"/>
    </row>
    <row r="69" spans="1:10" x14ac:dyDescent="0.25">
      <c r="A69" s="13"/>
      <c r="B69" s="1"/>
      <c r="C69" s="1"/>
      <c r="D69" s="1"/>
      <c r="E69" s="40"/>
      <c r="F69" s="40"/>
      <c r="G69" s="40"/>
      <c r="H69" s="40"/>
    </row>
    <row r="70" spans="1:10" x14ac:dyDescent="0.25">
      <c r="A70" s="13"/>
      <c r="B70" s="1"/>
      <c r="C70" s="1"/>
      <c r="D70" s="1"/>
      <c r="E70" s="1"/>
      <c r="F70" s="1"/>
      <c r="G70" s="1"/>
      <c r="H70" s="36"/>
    </row>
    <row r="71" spans="1:10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10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10" x14ac:dyDescent="0.25">
      <c r="A73" s="39" t="s">
        <v>66</v>
      </c>
      <c r="B73" s="1"/>
      <c r="C73" s="1"/>
      <c r="D73" s="63">
        <v>49255</v>
      </c>
      <c r="E73" s="64">
        <v>1044426791.8</v>
      </c>
      <c r="F73" s="65">
        <v>7.0000000000000007E-2</v>
      </c>
      <c r="G73" s="64">
        <v>886739960.76999998</v>
      </c>
      <c r="H73" s="36"/>
      <c r="I73" s="130"/>
    </row>
    <row r="74" spans="1:10" x14ac:dyDescent="0.25">
      <c r="A74" s="39" t="s">
        <v>67</v>
      </c>
      <c r="B74" s="1"/>
      <c r="C74" s="1"/>
      <c r="D74" s="66"/>
      <c r="E74" s="67">
        <v>-15216340.689999999</v>
      </c>
      <c r="F74" s="68"/>
      <c r="G74" s="33">
        <v>-11774509.539999843</v>
      </c>
      <c r="H74" s="36"/>
      <c r="I74" s="130"/>
    </row>
    <row r="75" spans="1:10" x14ac:dyDescent="0.25">
      <c r="A75" s="39" t="s">
        <v>68</v>
      </c>
      <c r="B75" s="1"/>
      <c r="C75" s="1"/>
      <c r="D75" s="69">
        <v>-92</v>
      </c>
      <c r="E75" s="67">
        <v>-1886800</v>
      </c>
      <c r="F75" s="68"/>
      <c r="G75" s="33">
        <v>-1609342.74</v>
      </c>
      <c r="H75" s="36"/>
      <c r="I75" s="130"/>
    </row>
    <row r="76" spans="1:10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  <c r="I76" s="130"/>
    </row>
    <row r="77" spans="1:10" x14ac:dyDescent="0.25">
      <c r="A77" s="39" t="s">
        <v>70</v>
      </c>
      <c r="B77" s="1"/>
      <c r="C77" s="19"/>
      <c r="D77" s="69">
        <v>-1125</v>
      </c>
      <c r="E77" s="67">
        <v>-18948627.260000002</v>
      </c>
      <c r="F77" s="68"/>
      <c r="G77" s="33">
        <v>-15926308.6</v>
      </c>
      <c r="H77" s="36"/>
      <c r="I77" s="130"/>
    </row>
    <row r="78" spans="1:10" x14ac:dyDescent="0.25">
      <c r="A78" s="39" t="s">
        <v>71</v>
      </c>
      <c r="B78" s="1"/>
      <c r="C78" s="1"/>
      <c r="D78" s="69">
        <v>-1543</v>
      </c>
      <c r="E78" s="67">
        <v>-28177093.510000002</v>
      </c>
      <c r="F78" s="70"/>
      <c r="G78" s="33">
        <v>-24239713.449999999</v>
      </c>
      <c r="H78" s="36"/>
      <c r="I78" s="130"/>
      <c r="J78" s="130"/>
    </row>
    <row r="79" spans="1:10" x14ac:dyDescent="0.25">
      <c r="A79" s="39" t="s">
        <v>72</v>
      </c>
      <c r="B79" s="1"/>
      <c r="C79" s="71"/>
      <c r="D79" s="72">
        <v>46495</v>
      </c>
      <c r="E79" s="73">
        <v>980197930.33999991</v>
      </c>
      <c r="F79" s="74"/>
      <c r="G79" s="73">
        <v>833190086.44000006</v>
      </c>
      <c r="H79" s="47"/>
      <c r="I79" s="130"/>
    </row>
    <row r="80" spans="1:10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10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10" x14ac:dyDescent="0.25">
      <c r="A82" s="78" t="s">
        <v>74</v>
      </c>
      <c r="B82" s="1"/>
      <c r="C82" s="40"/>
      <c r="D82" s="1"/>
      <c r="E82" s="1"/>
      <c r="F82" s="1"/>
      <c r="G82" s="50">
        <v>164935414.16</v>
      </c>
      <c r="H82" s="47"/>
      <c r="I82" s="130"/>
    </row>
    <row r="83" spans="1:10" x14ac:dyDescent="0.25">
      <c r="A83" s="78" t="s">
        <v>75</v>
      </c>
      <c r="B83" s="1"/>
      <c r="C83" s="40"/>
      <c r="D83" s="1"/>
      <c r="E83" s="1"/>
      <c r="F83" s="1"/>
      <c r="G83" s="54">
        <v>668254672.27999997</v>
      </c>
      <c r="H83" s="47"/>
      <c r="I83" s="130"/>
    </row>
    <row r="84" spans="1:10" x14ac:dyDescent="0.25">
      <c r="A84" s="79" t="s">
        <v>60</v>
      </c>
      <c r="B84" s="1"/>
      <c r="C84" s="40"/>
      <c r="D84" s="1"/>
      <c r="E84" s="1"/>
      <c r="F84" s="1"/>
      <c r="G84" s="80">
        <v>833190086.43999994</v>
      </c>
      <c r="H84" s="47"/>
      <c r="I84" s="130"/>
    </row>
    <row r="85" spans="1:10" x14ac:dyDescent="0.25">
      <c r="A85" s="78"/>
      <c r="B85" s="1"/>
      <c r="C85" s="40"/>
      <c r="D85" s="1"/>
      <c r="E85" s="1"/>
      <c r="F85" s="1"/>
      <c r="G85" s="1"/>
      <c r="H85" s="47"/>
    </row>
    <row r="86" spans="1:10" x14ac:dyDescent="0.25">
      <c r="A86" s="81"/>
      <c r="B86" s="1"/>
      <c r="C86" s="40"/>
      <c r="D86" s="1"/>
      <c r="E86" s="1"/>
      <c r="F86" s="1"/>
      <c r="G86" s="1"/>
      <c r="H86" s="47"/>
    </row>
    <row r="87" spans="1:10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10" x14ac:dyDescent="0.25">
      <c r="A88" s="13"/>
      <c r="B88" s="1"/>
      <c r="C88" s="1"/>
      <c r="D88" s="1"/>
      <c r="E88" s="1"/>
      <c r="F88" s="1"/>
      <c r="G88" s="40"/>
      <c r="H88" s="1"/>
    </row>
    <row r="89" spans="1:10" x14ac:dyDescent="0.25">
      <c r="A89" s="39" t="s">
        <v>45</v>
      </c>
      <c r="B89" s="1"/>
      <c r="C89" s="1"/>
      <c r="D89" s="1"/>
      <c r="E89" s="40"/>
      <c r="F89" s="41"/>
      <c r="G89" s="1"/>
      <c r="H89" s="83">
        <v>80762462.659999996</v>
      </c>
      <c r="J89" s="41"/>
    </row>
    <row r="90" spans="1:10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  <c r="J90" s="41"/>
    </row>
    <row r="91" spans="1:10" x14ac:dyDescent="0.25">
      <c r="A91" s="39" t="s">
        <v>78</v>
      </c>
      <c r="B91" s="1"/>
      <c r="C91" s="1"/>
      <c r="D91" s="1"/>
      <c r="E91" s="1"/>
      <c r="F91" s="19"/>
      <c r="G91" s="1"/>
      <c r="H91" s="83">
        <v>80762462.659999996</v>
      </c>
      <c r="J91" s="41"/>
    </row>
    <row r="92" spans="1:10" x14ac:dyDescent="0.25">
      <c r="A92" s="39"/>
      <c r="B92" s="1"/>
      <c r="C92" s="1"/>
      <c r="D92" s="1"/>
      <c r="E92" s="1"/>
      <c r="F92" s="1"/>
      <c r="G92" s="1"/>
      <c r="H92" s="19"/>
    </row>
    <row r="93" spans="1:10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  <c r="J93" s="41"/>
    </row>
    <row r="94" spans="1:10" x14ac:dyDescent="0.25">
      <c r="A94" s="39" t="s">
        <v>80</v>
      </c>
      <c r="B94" s="1"/>
      <c r="C94" s="1"/>
      <c r="D94" s="1"/>
      <c r="E94" s="1"/>
      <c r="F94" s="19"/>
      <c r="G94" s="1"/>
      <c r="H94" s="85">
        <v>509512.92</v>
      </c>
      <c r="J94" s="41"/>
    </row>
    <row r="95" spans="1:10" x14ac:dyDescent="0.25">
      <c r="A95" s="13" t="s">
        <v>81</v>
      </c>
      <c r="B95" s="1"/>
      <c r="C95" s="1"/>
      <c r="D95" s="1"/>
      <c r="E95" s="1"/>
      <c r="F95" s="1"/>
      <c r="G95" s="1"/>
      <c r="H95" s="86">
        <v>18398692.329999998</v>
      </c>
      <c r="J95" s="41"/>
    </row>
    <row r="96" spans="1:10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10" x14ac:dyDescent="0.25">
      <c r="A97" s="32" t="s">
        <v>83</v>
      </c>
      <c r="B97" s="1"/>
      <c r="C97" s="1"/>
      <c r="D97" s="1"/>
      <c r="E97" s="1"/>
      <c r="F97" s="1"/>
      <c r="G97" s="1"/>
      <c r="H97" s="83">
        <v>738949.97</v>
      </c>
      <c r="J97" s="41"/>
    </row>
    <row r="98" spans="1:10" x14ac:dyDescent="0.25">
      <c r="A98" s="32" t="s">
        <v>84</v>
      </c>
      <c r="B98" s="1"/>
      <c r="C98" s="1"/>
      <c r="D98" s="1"/>
      <c r="E98" s="1"/>
      <c r="F98" s="1"/>
      <c r="G98" s="1"/>
      <c r="H98" s="83">
        <v>738949.97</v>
      </c>
      <c r="J98" s="41"/>
    </row>
    <row r="99" spans="1:10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  <c r="J99" s="41"/>
    </row>
    <row r="100" spans="1:10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19647155.219999999</v>
      </c>
      <c r="J100" s="41"/>
    </row>
    <row r="101" spans="1:10" x14ac:dyDescent="0.25">
      <c r="A101" s="75"/>
      <c r="B101" s="1"/>
      <c r="C101" s="1"/>
      <c r="D101" s="1"/>
      <c r="E101" s="1"/>
      <c r="F101" s="1"/>
      <c r="G101" s="1"/>
      <c r="H101" s="1"/>
    </row>
    <row r="102" spans="1:10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10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10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  <c r="J104" s="41"/>
    </row>
    <row r="105" spans="1:10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  <c r="J105" s="41"/>
    </row>
    <row r="106" spans="1:10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  <c r="J106" s="41"/>
    </row>
    <row r="107" spans="1:10" x14ac:dyDescent="0.25">
      <c r="A107" s="90"/>
      <c r="B107" s="1"/>
      <c r="C107" s="1"/>
      <c r="D107" s="1"/>
      <c r="E107" s="1"/>
      <c r="F107" s="1"/>
      <c r="G107" s="1"/>
      <c r="H107" s="83"/>
    </row>
    <row r="108" spans="1:10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  <c r="J108" s="41"/>
    </row>
    <row r="109" spans="1:10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  <c r="J109" s="41"/>
    </row>
    <row r="110" spans="1:10" x14ac:dyDescent="0.25">
      <c r="A110" s="13"/>
      <c r="B110" s="1"/>
      <c r="C110" s="1"/>
      <c r="D110" s="1"/>
      <c r="E110" s="1"/>
      <c r="F110" s="1"/>
      <c r="G110" s="1"/>
      <c r="H110" s="1"/>
    </row>
    <row r="111" spans="1:10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10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  <c r="J112" s="41"/>
    </row>
    <row r="113" spans="1:10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  <c r="J113" s="41"/>
    </row>
    <row r="114" spans="1:10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134656.68</v>
      </c>
      <c r="J114" s="41"/>
    </row>
    <row r="115" spans="1:10" x14ac:dyDescent="0.25">
      <c r="A115" s="90"/>
      <c r="B115" s="1"/>
      <c r="C115" s="1"/>
      <c r="D115" s="1"/>
      <c r="E115" s="1"/>
      <c r="F115" s="1"/>
      <c r="G115" s="1"/>
      <c r="H115" s="83"/>
    </row>
    <row r="116" spans="1:10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134656.68</v>
      </c>
      <c r="J116" s="41"/>
    </row>
    <row r="117" spans="1:10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  <c r="J117" s="41"/>
    </row>
    <row r="118" spans="1:10" x14ac:dyDescent="0.25">
      <c r="A118" s="90"/>
      <c r="B118" s="1"/>
      <c r="C118" s="1"/>
      <c r="D118" s="1"/>
      <c r="E118" s="1"/>
      <c r="F118" s="1"/>
      <c r="G118" s="1"/>
      <c r="H118" s="1"/>
    </row>
    <row r="119" spans="1:10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10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  <c r="J120" s="41"/>
    </row>
    <row r="121" spans="1:10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  <c r="J121" s="41"/>
    </row>
    <row r="122" spans="1:10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52027.61</v>
      </c>
      <c r="J122" s="41"/>
    </row>
    <row r="123" spans="1:10" x14ac:dyDescent="0.25">
      <c r="A123" s="90"/>
      <c r="B123" s="1"/>
      <c r="C123" s="1"/>
      <c r="D123" s="1"/>
      <c r="E123" s="1"/>
      <c r="F123" s="1"/>
      <c r="G123" s="1"/>
      <c r="H123" s="83"/>
    </row>
    <row r="124" spans="1:10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52027.61</v>
      </c>
      <c r="J124" s="41"/>
    </row>
    <row r="125" spans="1:10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  <c r="J125" s="41"/>
    </row>
    <row r="126" spans="1:10" x14ac:dyDescent="0.25">
      <c r="A126" s="90"/>
      <c r="B126" s="1"/>
      <c r="C126" s="1"/>
      <c r="D126" s="1"/>
      <c r="E126" s="1"/>
      <c r="F126" s="1"/>
      <c r="G126" s="1"/>
      <c r="H126" s="1"/>
    </row>
    <row r="127" spans="1:10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10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  <c r="J128" s="41"/>
    </row>
    <row r="129" spans="1:10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  <c r="J129" s="41"/>
    </row>
    <row r="130" spans="1:10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  <c r="J130" s="41"/>
    </row>
    <row r="131" spans="1:10" x14ac:dyDescent="0.25">
      <c r="A131" s="90"/>
      <c r="B131" s="1"/>
      <c r="C131" s="1"/>
      <c r="D131" s="1"/>
      <c r="E131" s="1"/>
      <c r="F131" s="1"/>
      <c r="G131" s="1"/>
      <c r="H131" s="83"/>
    </row>
    <row r="132" spans="1:10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  <c r="J132" s="41"/>
    </row>
    <row r="133" spans="1:10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  <c r="J133" s="41"/>
    </row>
    <row r="134" spans="1:10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10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10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  <c r="J136" s="41"/>
    </row>
    <row r="137" spans="1:10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  <c r="J137" s="41"/>
    </row>
    <row r="138" spans="1:10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156750</v>
      </c>
      <c r="J138" s="41"/>
    </row>
    <row r="139" spans="1:10" x14ac:dyDescent="0.25">
      <c r="A139" s="90"/>
      <c r="B139" s="1"/>
      <c r="C139" s="1"/>
      <c r="D139" s="1"/>
      <c r="E139" s="1"/>
      <c r="F139" s="1"/>
      <c r="G139" s="1"/>
      <c r="H139" s="83"/>
    </row>
    <row r="140" spans="1:10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  <c r="J140" s="41"/>
    </row>
    <row r="141" spans="1:10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  <c r="J141" s="41"/>
    </row>
    <row r="142" spans="1:10" x14ac:dyDescent="0.25">
      <c r="A142" s="89"/>
      <c r="B142" s="1"/>
      <c r="C142" s="1"/>
      <c r="D142" s="1"/>
      <c r="E142" s="1"/>
      <c r="F142" s="1"/>
      <c r="G142" s="1"/>
      <c r="H142" s="1"/>
    </row>
    <row r="143" spans="1:10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10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  <c r="J144" s="41"/>
    </row>
    <row r="145" spans="1:10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  <c r="J145" s="41"/>
    </row>
    <row r="146" spans="1:10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  <c r="J146" s="41"/>
    </row>
    <row r="147" spans="1:10" x14ac:dyDescent="0.25">
      <c r="A147" s="90"/>
      <c r="B147" s="1"/>
      <c r="C147" s="1"/>
      <c r="D147" s="1"/>
      <c r="E147" s="1"/>
      <c r="F147" s="1"/>
      <c r="G147" s="1"/>
      <c r="H147" s="29"/>
    </row>
    <row r="148" spans="1:10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  <c r="J148" s="41"/>
    </row>
    <row r="149" spans="1:10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  <c r="J149" s="41"/>
    </row>
    <row r="150" spans="1:10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10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10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815267.62</v>
      </c>
      <c r="J152" s="41"/>
    </row>
    <row r="153" spans="1:10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815267.62</v>
      </c>
      <c r="J153" s="41"/>
    </row>
    <row r="154" spans="1:10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  <c r="J154" s="41"/>
    </row>
    <row r="155" spans="1:10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  <c r="J155" s="41"/>
    </row>
    <row r="156" spans="1:10" x14ac:dyDescent="0.25">
      <c r="A156" s="13"/>
      <c r="B156" s="1"/>
      <c r="C156" s="1"/>
      <c r="D156" s="1"/>
      <c r="E156" s="1"/>
      <c r="F156" s="1"/>
      <c r="G156" s="1"/>
      <c r="H156" s="1"/>
    </row>
    <row r="157" spans="1:10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60300039.82</v>
      </c>
      <c r="J157" s="41"/>
    </row>
    <row r="158" spans="1:10" x14ac:dyDescent="0.25">
      <c r="A158" s="32"/>
      <c r="B158" s="1"/>
      <c r="C158" s="1"/>
      <c r="D158" s="1"/>
      <c r="E158" s="1"/>
      <c r="F158" s="1"/>
      <c r="G158" s="1"/>
      <c r="H158" s="1"/>
    </row>
    <row r="159" spans="1:10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10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53549874.329999849</v>
      </c>
      <c r="J160" s="41"/>
    </row>
    <row r="161" spans="1:10" x14ac:dyDescent="0.25">
      <c r="A161" s="39"/>
      <c r="B161" s="1"/>
      <c r="C161" s="1"/>
      <c r="D161" s="1"/>
      <c r="E161" s="1"/>
      <c r="F161" s="1"/>
      <c r="G161" s="1"/>
      <c r="H161" s="13"/>
    </row>
    <row r="162" spans="1:10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  <c r="J162" s="41"/>
    </row>
    <row r="163" spans="1:10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53549874.329999849</v>
      </c>
      <c r="J163" s="41"/>
    </row>
    <row r="164" spans="1:10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  <c r="J164" s="41"/>
    </row>
    <row r="165" spans="1:10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10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10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  <c r="J167" s="41"/>
    </row>
    <row r="168" spans="1:10" x14ac:dyDescent="0.25">
      <c r="A168" s="39"/>
      <c r="B168" s="1"/>
      <c r="C168" s="1"/>
      <c r="D168" s="1"/>
      <c r="E168" s="1"/>
      <c r="F168" s="1"/>
      <c r="G168" s="1"/>
      <c r="H168" s="13"/>
    </row>
    <row r="169" spans="1:10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  <c r="J169" s="41"/>
    </row>
    <row r="170" spans="1:10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  <c r="J170" s="41"/>
    </row>
    <row r="171" spans="1:10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  <c r="J171" s="41"/>
    </row>
    <row r="172" spans="1:10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10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6750165.4900000002</v>
      </c>
      <c r="I173" s="131"/>
      <c r="J173" s="41"/>
    </row>
    <row r="174" spans="1:10" x14ac:dyDescent="0.25">
      <c r="A174" s="83"/>
      <c r="B174" s="29"/>
      <c r="C174" s="29"/>
      <c r="D174" s="29"/>
      <c r="E174" s="29"/>
      <c r="F174" s="29"/>
      <c r="G174" s="1"/>
      <c r="H174" s="29"/>
    </row>
    <row r="175" spans="1:10" x14ac:dyDescent="0.25">
      <c r="A175" s="75"/>
      <c r="B175" s="1"/>
      <c r="C175" s="58"/>
      <c r="D175" s="94"/>
      <c r="E175" s="1"/>
      <c r="F175" s="1"/>
      <c r="G175" s="1"/>
      <c r="H175" s="1"/>
    </row>
    <row r="176" spans="1:10" x14ac:dyDescent="0.25">
      <c r="A176" s="75"/>
      <c r="B176" s="1"/>
      <c r="C176" s="58"/>
      <c r="D176" s="94"/>
      <c r="E176" s="1"/>
      <c r="F176" s="1"/>
      <c r="G176" s="1"/>
      <c r="H176" s="1"/>
    </row>
    <row r="177" spans="1:10" x14ac:dyDescent="0.25">
      <c r="A177" s="75"/>
      <c r="B177" s="1"/>
      <c r="C177" s="58"/>
      <c r="D177" s="94"/>
      <c r="E177" s="1"/>
      <c r="F177" s="1"/>
      <c r="G177" s="1"/>
      <c r="H177" s="1"/>
    </row>
    <row r="178" spans="1:10" x14ac:dyDescent="0.25">
      <c r="A178" s="75"/>
      <c r="B178" s="1"/>
      <c r="C178" s="58"/>
      <c r="D178" s="94"/>
      <c r="E178" s="1"/>
      <c r="F178" s="1"/>
      <c r="G178" s="1"/>
      <c r="H178" s="1"/>
    </row>
    <row r="179" spans="1:10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10" x14ac:dyDescent="0.25">
      <c r="A180" s="13"/>
      <c r="B180" s="1"/>
      <c r="C180" s="58"/>
      <c r="D180" s="94"/>
      <c r="E180" s="1"/>
      <c r="F180" s="1"/>
      <c r="G180" s="1"/>
      <c r="H180" s="1"/>
    </row>
    <row r="181" spans="1:10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  <c r="J181" s="41"/>
    </row>
    <row r="182" spans="1:10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  <c r="J182" s="41"/>
    </row>
    <row r="183" spans="1:10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  <c r="J183" s="41"/>
    </row>
    <row r="184" spans="1:10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  <c r="J184" s="41"/>
    </row>
    <row r="185" spans="1:10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  <c r="J185" s="41"/>
    </row>
    <row r="186" spans="1:10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  <c r="J186" s="41"/>
    </row>
    <row r="187" spans="1:10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  <c r="J187" s="41"/>
    </row>
    <row r="188" spans="1:10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6750165.4900000021</v>
      </c>
      <c r="J188" s="41"/>
    </row>
    <row r="189" spans="1:10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27643163.740000002</v>
      </c>
      <c r="J189" s="41"/>
    </row>
    <row r="190" spans="1:10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6750165.4899999984</v>
      </c>
      <c r="J190" s="41"/>
    </row>
    <row r="191" spans="1:10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20892998.250000004</v>
      </c>
      <c r="J191" s="41"/>
    </row>
    <row r="192" spans="1:10" x14ac:dyDescent="0.25">
      <c r="A192" s="13"/>
      <c r="B192" s="1"/>
      <c r="C192" s="58"/>
      <c r="D192" s="94"/>
      <c r="E192" s="1"/>
      <c r="F192" s="1"/>
      <c r="G192" s="1"/>
      <c r="H192" s="1"/>
    </row>
    <row r="193" spans="1:10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10" x14ac:dyDescent="0.25">
      <c r="A194" s="13"/>
      <c r="B194" s="1"/>
      <c r="C194" s="58"/>
      <c r="D194" s="94"/>
      <c r="E194" s="1"/>
      <c r="F194" s="1"/>
      <c r="G194" s="1"/>
      <c r="H194" s="1"/>
    </row>
    <row r="195" spans="1:10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10.47</v>
      </c>
      <c r="J195" s="43"/>
    </row>
    <row r="196" spans="1:10" ht="18" x14ac:dyDescent="0.25">
      <c r="A196" s="13" t="s">
        <v>220</v>
      </c>
      <c r="B196" s="1"/>
      <c r="C196" s="58"/>
      <c r="D196" s="94"/>
      <c r="E196" s="1"/>
      <c r="F196" s="1"/>
      <c r="H196" s="96">
        <v>0.94488932137938098</v>
      </c>
      <c r="I196" s="132"/>
      <c r="J196" s="43"/>
    </row>
    <row r="197" spans="1:10" ht="18" x14ac:dyDescent="0.25">
      <c r="A197" s="13" t="s">
        <v>221</v>
      </c>
      <c r="B197" s="1"/>
      <c r="C197" s="58"/>
      <c r="D197" s="94"/>
      <c r="E197" s="1"/>
      <c r="F197" s="1"/>
      <c r="H197" s="96">
        <v>0.87624035395689825</v>
      </c>
      <c r="I197" s="132"/>
      <c r="J197" s="43"/>
    </row>
    <row r="198" spans="1:10" x14ac:dyDescent="0.25">
      <c r="A198" s="13"/>
      <c r="B198" s="1"/>
      <c r="C198" s="58"/>
      <c r="D198" s="94"/>
      <c r="E198" s="1"/>
      <c r="F198" s="1"/>
      <c r="H198" s="97"/>
    </row>
    <row r="199" spans="1:10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10" x14ac:dyDescent="0.25">
      <c r="A200" s="39" t="s">
        <v>158</v>
      </c>
      <c r="B200" s="1"/>
      <c r="C200" s="58"/>
      <c r="D200" s="94"/>
      <c r="E200" s="19"/>
      <c r="F200" s="1"/>
      <c r="G200" s="95">
        <v>1687429.36</v>
      </c>
      <c r="H200" s="1"/>
    </row>
    <row r="201" spans="1:10" x14ac:dyDescent="0.25">
      <c r="A201" s="39" t="s">
        <v>159</v>
      </c>
      <c r="B201" s="1"/>
      <c r="C201" s="58"/>
      <c r="D201" s="94"/>
      <c r="E201" s="19"/>
      <c r="F201" s="1"/>
      <c r="G201" s="88">
        <v>1609342.74</v>
      </c>
      <c r="H201" s="99">
        <v>92</v>
      </c>
    </row>
    <row r="202" spans="1:10" x14ac:dyDescent="0.25">
      <c r="A202" s="39" t="s">
        <v>160</v>
      </c>
      <c r="B202" s="1"/>
      <c r="C202" s="58"/>
      <c r="D202" s="94"/>
      <c r="E202" s="19"/>
      <c r="F202" s="1"/>
      <c r="G202" s="88">
        <v>78086.620000000112</v>
      </c>
      <c r="H202" s="1"/>
    </row>
    <row r="203" spans="1:10" x14ac:dyDescent="0.25">
      <c r="A203" s="39" t="s">
        <v>161</v>
      </c>
      <c r="B203" s="1"/>
      <c r="C203" s="58"/>
      <c r="D203" s="94"/>
      <c r="E203" s="19"/>
      <c r="F203" s="1"/>
      <c r="G203" s="88">
        <v>886739960.76999998</v>
      </c>
      <c r="H203" s="1"/>
    </row>
    <row r="204" spans="1:10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10" x14ac:dyDescent="0.25">
      <c r="A205" s="39" t="s">
        <v>163</v>
      </c>
      <c r="B205" s="1"/>
      <c r="C205" s="58"/>
      <c r="D205" s="94"/>
      <c r="E205" s="19"/>
      <c r="F205" s="1"/>
      <c r="G205" s="100">
        <v>8.8060337251739116E-5</v>
      </c>
      <c r="H205" s="1"/>
    </row>
    <row r="206" spans="1:10" x14ac:dyDescent="0.25">
      <c r="A206" s="39" t="s">
        <v>164</v>
      </c>
      <c r="B206" s="1"/>
      <c r="C206" s="58"/>
      <c r="D206" s="94"/>
      <c r="E206" s="19"/>
      <c r="F206" s="1"/>
      <c r="G206" s="101">
        <v>-4.5488910000000002E-4</v>
      </c>
      <c r="H206" s="1"/>
    </row>
    <row r="207" spans="1:10" x14ac:dyDescent="0.25">
      <c r="A207" s="39" t="s">
        <v>165</v>
      </c>
      <c r="B207" s="1"/>
      <c r="C207" s="58"/>
      <c r="D207" s="94"/>
      <c r="E207" s="19"/>
      <c r="F207" s="1"/>
      <c r="G207" s="101">
        <v>-1.9463950000000001E-4</v>
      </c>
      <c r="H207" s="1"/>
    </row>
    <row r="208" spans="1:10" x14ac:dyDescent="0.25">
      <c r="A208" s="39" t="s">
        <v>166</v>
      </c>
      <c r="B208" s="1"/>
      <c r="C208" s="58"/>
      <c r="D208" s="94"/>
      <c r="E208" s="19"/>
      <c r="F208" s="1"/>
      <c r="G208" s="101">
        <v>-2.45406E-5</v>
      </c>
      <c r="H208" s="1"/>
    </row>
    <row r="209" spans="1:10" x14ac:dyDescent="0.25">
      <c r="A209" s="39"/>
      <c r="B209" s="1"/>
      <c r="C209" s="58"/>
      <c r="D209" s="94"/>
      <c r="E209" s="19"/>
      <c r="F209" s="1"/>
      <c r="G209" s="100"/>
      <c r="H209" s="1"/>
    </row>
    <row r="210" spans="1:10" x14ac:dyDescent="0.25">
      <c r="A210" s="13" t="s">
        <v>167</v>
      </c>
      <c r="B210" s="1"/>
      <c r="C210" s="58"/>
      <c r="D210" s="94"/>
      <c r="E210" s="19"/>
      <c r="F210" s="1"/>
      <c r="G210" s="100">
        <v>2.3885642164826206E-3</v>
      </c>
      <c r="H210" s="70">
        <v>3326951.1999999997</v>
      </c>
      <c r="I210" s="41"/>
      <c r="J210" s="41"/>
    </row>
    <row r="211" spans="1:10" x14ac:dyDescent="0.25">
      <c r="A211" s="39"/>
      <c r="B211" s="1"/>
      <c r="C211" s="58"/>
      <c r="D211" s="94"/>
      <c r="E211" s="1"/>
      <c r="F211" s="1"/>
      <c r="G211" s="1"/>
      <c r="H211" s="1"/>
    </row>
    <row r="212" spans="1:10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10" x14ac:dyDescent="0.25">
      <c r="A213" s="32" t="s">
        <v>171</v>
      </c>
      <c r="B213" s="1"/>
      <c r="C213" s="58"/>
      <c r="D213" s="94"/>
      <c r="E213" s="1"/>
      <c r="F213" s="133">
        <v>8.4507804334124064E-3</v>
      </c>
      <c r="G213" s="95">
        <v>7493644.71</v>
      </c>
      <c r="H213" s="105">
        <v>413</v>
      </c>
    </row>
    <row r="214" spans="1:10" x14ac:dyDescent="0.25">
      <c r="A214" s="32" t="s">
        <v>172</v>
      </c>
      <c r="B214" s="1"/>
      <c r="C214" s="58"/>
      <c r="D214" s="94"/>
      <c r="E214" s="1"/>
      <c r="F214" s="133">
        <v>1.8435400143470182E-3</v>
      </c>
      <c r="G214" s="95">
        <v>1634740.6</v>
      </c>
      <c r="H214" s="105">
        <v>92</v>
      </c>
    </row>
    <row r="215" spans="1:10" x14ac:dyDescent="0.25">
      <c r="A215" s="32" t="s">
        <v>222</v>
      </c>
      <c r="B215" s="1"/>
      <c r="C215" s="58"/>
      <c r="D215" s="94"/>
      <c r="E215" s="1"/>
      <c r="F215" s="133">
        <v>8.8267816341595549E-4</v>
      </c>
      <c r="G215" s="106">
        <v>782706</v>
      </c>
      <c r="H215" s="107">
        <v>45</v>
      </c>
    </row>
    <row r="216" spans="1:10" x14ac:dyDescent="0.25">
      <c r="A216" s="32" t="s">
        <v>174</v>
      </c>
      <c r="B216" s="1"/>
      <c r="C216" s="58"/>
      <c r="D216" s="94"/>
      <c r="E216" s="1"/>
      <c r="F216" s="133">
        <v>1.5782676567149785E-4</v>
      </c>
      <c r="G216" s="108">
        <v>139951.29999999999</v>
      </c>
      <c r="H216" s="109">
        <v>8</v>
      </c>
    </row>
    <row r="217" spans="1:10" x14ac:dyDescent="0.25">
      <c r="A217" s="39" t="s">
        <v>175</v>
      </c>
      <c r="B217" s="1"/>
      <c r="C217" s="58"/>
      <c r="D217" s="94"/>
      <c r="E217" s="1"/>
      <c r="F217" s="133">
        <v>1.117699861117538E-2</v>
      </c>
      <c r="G217" s="92">
        <v>10051042.610000001</v>
      </c>
      <c r="H217" s="110">
        <v>558</v>
      </c>
    </row>
    <row r="218" spans="1:10" x14ac:dyDescent="0.25">
      <c r="A218" s="39"/>
      <c r="B218" s="1"/>
      <c r="C218" s="58"/>
      <c r="D218" s="94"/>
      <c r="E218" s="1"/>
      <c r="F218" s="1"/>
      <c r="G218" s="92"/>
      <c r="H218" s="111"/>
    </row>
    <row r="219" spans="1:10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10" x14ac:dyDescent="0.25">
      <c r="A220" s="39" t="s">
        <v>163</v>
      </c>
      <c r="B220" s="1"/>
      <c r="C220" s="58"/>
      <c r="D220" s="94"/>
      <c r="E220" s="1"/>
      <c r="F220" s="1"/>
      <c r="G220" s="113">
        <v>2.8840449434344713E-3</v>
      </c>
      <c r="H220" s="114">
        <v>2.9438635671505432E-3</v>
      </c>
    </row>
    <row r="221" spans="1:10" x14ac:dyDescent="0.25">
      <c r="A221" s="39" t="s">
        <v>164</v>
      </c>
      <c r="B221" s="1"/>
      <c r="C221" s="58"/>
      <c r="D221" s="94"/>
      <c r="E221" s="1"/>
      <c r="F221" s="1"/>
      <c r="G221" s="113">
        <v>3.2869654999999999E-3</v>
      </c>
      <c r="H221" s="113">
        <v>3.3362093999999998E-3</v>
      </c>
    </row>
    <row r="222" spans="1:10" x14ac:dyDescent="0.25">
      <c r="A222" s="39" t="s">
        <v>165</v>
      </c>
      <c r="B222" s="1"/>
      <c r="C222" s="58"/>
      <c r="D222" s="94"/>
      <c r="E222" s="1"/>
      <c r="F222" s="1"/>
      <c r="G222" s="113">
        <v>2.3110576999999998E-3</v>
      </c>
      <c r="H222" s="113">
        <v>2.2826881000000002E-3</v>
      </c>
    </row>
    <row r="223" spans="1:10" x14ac:dyDescent="0.25">
      <c r="A223" s="39" t="s">
        <v>166</v>
      </c>
      <c r="B223" s="1"/>
      <c r="C223" s="58"/>
      <c r="D223" s="94"/>
      <c r="E223" s="1"/>
      <c r="F223" s="1"/>
      <c r="G223" s="113">
        <v>2.0938405000000002E-3</v>
      </c>
      <c r="H223" s="113">
        <v>2.0613834000000001E-3</v>
      </c>
    </row>
    <row r="224" spans="1:10" x14ac:dyDescent="0.25">
      <c r="A224" s="39"/>
      <c r="B224" s="1"/>
      <c r="C224" s="58"/>
      <c r="D224" s="94"/>
      <c r="E224" s="1"/>
      <c r="F224" s="1"/>
      <c r="G224" s="115"/>
      <c r="H224" s="113"/>
    </row>
    <row r="225" spans="1:9" x14ac:dyDescent="0.25">
      <c r="A225" s="116" t="s">
        <v>177</v>
      </c>
      <c r="B225" s="1"/>
      <c r="C225" s="58"/>
      <c r="D225" s="94"/>
      <c r="E225" s="1"/>
      <c r="F225" s="1"/>
      <c r="G225" s="134">
        <v>3336774.72</v>
      </c>
      <c r="H225" s="113"/>
    </row>
    <row r="226" spans="1:9" x14ac:dyDescent="0.25">
      <c r="A226" s="116" t="s">
        <v>178</v>
      </c>
      <c r="B226" s="1"/>
      <c r="C226" s="58"/>
      <c r="D226" s="94"/>
      <c r="E226" s="1"/>
      <c r="F226" s="1"/>
      <c r="G226" s="115">
        <v>3.7629687029132131E-3</v>
      </c>
      <c r="H226" s="113"/>
    </row>
    <row r="227" spans="1:9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9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9" x14ac:dyDescent="0.25">
      <c r="A229" s="39"/>
      <c r="B229" s="1"/>
      <c r="C229" s="58"/>
      <c r="D229" s="94"/>
      <c r="E229" s="1"/>
      <c r="F229" s="1"/>
      <c r="G229" s="113"/>
      <c r="H229" s="1"/>
      <c r="I229" s="41"/>
    </row>
    <row r="230" spans="1:9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9" x14ac:dyDescent="0.25">
      <c r="A231" s="13" t="s">
        <v>183</v>
      </c>
      <c r="B231" s="1"/>
      <c r="C231" s="58"/>
      <c r="D231" s="94"/>
      <c r="E231" s="19"/>
      <c r="F231" s="1"/>
      <c r="G231" s="95">
        <v>30279711.18</v>
      </c>
      <c r="H231" s="119">
        <v>2097</v>
      </c>
    </row>
    <row r="232" spans="1:9" x14ac:dyDescent="0.25">
      <c r="A232" s="13" t="s">
        <v>184</v>
      </c>
      <c r="B232" s="1"/>
      <c r="C232" s="58"/>
      <c r="D232" s="94"/>
      <c r="E232" s="19"/>
      <c r="F232" s="1"/>
      <c r="G232" s="108">
        <v>30341146.239999998</v>
      </c>
      <c r="H232" s="119">
        <v>2097</v>
      </c>
    </row>
    <row r="233" spans="1:9" x14ac:dyDescent="0.25">
      <c r="A233" s="13" t="s">
        <v>185</v>
      </c>
      <c r="B233" s="1"/>
      <c r="C233" s="58"/>
      <c r="D233" s="94"/>
      <c r="E233" s="19"/>
      <c r="F233" s="1"/>
      <c r="G233" s="88">
        <v>-61435.059999998659</v>
      </c>
      <c r="H233" s="55"/>
    </row>
    <row r="234" spans="1:9" x14ac:dyDescent="0.25">
      <c r="A234" s="13"/>
      <c r="B234" s="1"/>
      <c r="C234" s="58"/>
      <c r="D234" s="94"/>
      <c r="E234" s="1"/>
      <c r="F234" s="1"/>
      <c r="G234" s="120"/>
    </row>
    <row r="235" spans="1:9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9" x14ac:dyDescent="0.25">
      <c r="A236" s="13" t="s">
        <v>187</v>
      </c>
      <c r="B236" s="1"/>
      <c r="C236" s="58"/>
      <c r="D236" s="94"/>
      <c r="E236" s="19"/>
      <c r="F236" s="1"/>
      <c r="G236" s="70">
        <v>156917307.34</v>
      </c>
      <c r="H236" s="121">
        <v>11062</v>
      </c>
      <c r="I236" s="41" t="s">
        <v>51</v>
      </c>
    </row>
    <row r="237" spans="1:9" x14ac:dyDescent="0.25">
      <c r="A237" s="13" t="s">
        <v>188</v>
      </c>
      <c r="B237" s="1"/>
      <c r="C237" s="58"/>
      <c r="D237" s="94"/>
      <c r="E237" s="19"/>
      <c r="F237" s="19"/>
      <c r="G237" s="70">
        <v>164141870.58000001</v>
      </c>
      <c r="H237" s="63">
        <v>11062</v>
      </c>
      <c r="I237" s="41" t="s">
        <v>51</v>
      </c>
    </row>
    <row r="238" spans="1:9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-7224563.2400000095</v>
      </c>
    </row>
    <row r="239" spans="1:9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9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10" x14ac:dyDescent="0.25">
      <c r="A241" s="13"/>
      <c r="B241" s="1"/>
      <c r="C241" s="58"/>
      <c r="D241" s="94"/>
      <c r="E241" s="1"/>
      <c r="F241" s="1"/>
      <c r="G241" s="1"/>
      <c r="H241" s="1"/>
    </row>
    <row r="242" spans="1:10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24975952.510000002</v>
      </c>
      <c r="I242" s="42"/>
      <c r="J242" s="130"/>
    </row>
    <row r="243" spans="1:10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18398692.329999998</v>
      </c>
      <c r="I243" s="41"/>
      <c r="J243" s="130"/>
    </row>
    <row r="244" spans="1:10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20023894.780000001</v>
      </c>
      <c r="J244" s="130"/>
    </row>
    <row r="245" spans="1:10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26601154.960000005</v>
      </c>
      <c r="I245" s="91"/>
      <c r="J245" s="130"/>
    </row>
    <row r="246" spans="1:10" ht="15.75" thickTop="1" x14ac:dyDescent="0.25">
      <c r="A246" s="13"/>
      <c r="B246" s="1"/>
      <c r="C246" s="58"/>
      <c r="D246" s="94"/>
      <c r="E246" s="1"/>
      <c r="F246" s="1"/>
      <c r="G246" s="1"/>
      <c r="H246" s="1"/>
      <c r="I246" s="135"/>
      <c r="J246" s="130"/>
    </row>
    <row r="247" spans="1:10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1527365.34</v>
      </c>
      <c r="I247" s="136"/>
      <c r="J247" s="130"/>
    </row>
    <row r="248" spans="1:10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509512.92</v>
      </c>
      <c r="I248" s="137"/>
      <c r="J248" s="130"/>
    </row>
    <row r="249" spans="1:10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604192.22</v>
      </c>
      <c r="I249" s="136"/>
      <c r="J249" s="130"/>
    </row>
    <row r="250" spans="1:10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1622044.6400000001</v>
      </c>
      <c r="I250" s="138"/>
      <c r="J250" s="130"/>
    </row>
    <row r="251" spans="1:10" ht="15.75" thickTop="1" x14ac:dyDescent="0.25">
      <c r="A251" s="13"/>
    </row>
    <row r="252" spans="1:10" x14ac:dyDescent="0.25">
      <c r="A252" s="111" t="s">
        <v>199</v>
      </c>
      <c r="F252" s="123"/>
      <c r="I252" s="41"/>
    </row>
    <row r="253" spans="1:10" x14ac:dyDescent="0.25">
      <c r="A253" s="111"/>
      <c r="F253" s="123"/>
    </row>
    <row r="254" spans="1:10" x14ac:dyDescent="0.25">
      <c r="A254" s="39" t="s">
        <v>200</v>
      </c>
      <c r="F254" s="123"/>
    </row>
    <row r="255" spans="1:10" x14ac:dyDescent="0.25">
      <c r="A255" s="39" t="s">
        <v>201</v>
      </c>
      <c r="F255" s="123"/>
    </row>
    <row r="256" spans="1:10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pageMargins left="0.7" right="0.7" top="0.75" bottom="0.75" header="0.3" footer="0.3"/>
  <pageSetup scale="49" orientation="portrait" r:id="rId1"/>
  <headerFooter>
    <oddHeader>&amp;C&amp;"Times New Roman,Regular"Nissan Auto Lease Trust 2016-A
Servicer Report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activeCell="E22" sqref="E22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42948</v>
      </c>
      <c r="D3" s="6" t="s">
        <v>1</v>
      </c>
      <c r="E3" s="7">
        <v>42993</v>
      </c>
      <c r="F3" s="1"/>
      <c r="G3" s="1"/>
    </row>
    <row r="4" spans="1:8" x14ac:dyDescent="0.25">
      <c r="A4" s="4" t="s">
        <v>2</v>
      </c>
      <c r="B4" s="1"/>
      <c r="C4" s="5">
        <v>42978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42962</v>
      </c>
      <c r="D5" s="6" t="s">
        <v>5</v>
      </c>
      <c r="E5" s="8">
        <v>31</v>
      </c>
      <c r="F5" s="9"/>
      <c r="G5" s="1"/>
    </row>
    <row r="6" spans="1:8" x14ac:dyDescent="0.25">
      <c r="A6" s="4" t="s">
        <v>6</v>
      </c>
      <c r="B6" s="1"/>
      <c r="C6" s="5">
        <v>42993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1392866550.1400001</v>
      </c>
      <c r="D10" s="17">
        <v>942335425.59000003</v>
      </c>
      <c r="E10" s="16">
        <v>886739960.76999998</v>
      </c>
      <c r="F10" s="18">
        <v>0.63662949999999996</v>
      </c>
      <c r="G10" s="19"/>
      <c r="H10" s="20"/>
    </row>
    <row r="11" spans="1:8" x14ac:dyDescent="0.25">
      <c r="A11" s="6" t="s">
        <v>14</v>
      </c>
      <c r="B11" s="6"/>
      <c r="C11" s="16">
        <v>1392866550.1400001</v>
      </c>
      <c r="D11" s="17">
        <v>942335425.59000003</v>
      </c>
      <c r="E11" s="16">
        <v>886739960.76999998</v>
      </c>
      <c r="F11" s="18">
        <v>0.63662949999999996</v>
      </c>
      <c r="G11" s="1"/>
    </row>
    <row r="12" spans="1:8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1.2200000000000001E-2</v>
      </c>
      <c r="C13" s="16">
        <v>407000000</v>
      </c>
      <c r="D13" s="17">
        <v>175796613.61000001</v>
      </c>
      <c r="E13" s="16">
        <v>132449191.81</v>
      </c>
      <c r="F13" s="18">
        <v>0.325428</v>
      </c>
      <c r="G13" s="19"/>
    </row>
    <row r="14" spans="1:8" x14ac:dyDescent="0.25">
      <c r="A14" s="21" t="s">
        <v>17</v>
      </c>
      <c r="B14" s="23">
        <v>1.60667E-2</v>
      </c>
      <c r="C14" s="16">
        <v>115000000</v>
      </c>
      <c r="D14" s="17">
        <v>49672261.840000004</v>
      </c>
      <c r="E14" s="16">
        <v>37424218.82</v>
      </c>
      <c r="F14" s="18">
        <v>0.325428</v>
      </c>
      <c r="G14" s="19"/>
    </row>
    <row r="15" spans="1:8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380000000</v>
      </c>
      <c r="F15" s="18">
        <v>1</v>
      </c>
      <c r="G15" s="1"/>
    </row>
    <row r="16" spans="1:8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43347421.799999997</v>
      </c>
      <c r="C22" s="16">
        <v>178726.56</v>
      </c>
      <c r="D22" s="18">
        <v>106.50472190000001</v>
      </c>
      <c r="E22" s="18">
        <v>0.43913160000000001</v>
      </c>
      <c r="F22" s="25"/>
      <c r="G22" s="1"/>
    </row>
    <row r="23" spans="1:8" x14ac:dyDescent="0.25">
      <c r="A23" s="21" t="s">
        <v>17</v>
      </c>
      <c r="B23" s="16">
        <v>12248043.02</v>
      </c>
      <c r="C23" s="16">
        <v>68722.64</v>
      </c>
      <c r="D23" s="18">
        <v>106.50472190000001</v>
      </c>
      <c r="E23" s="18">
        <v>0.59758820000000001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471833.33</v>
      </c>
      <c r="D24" s="18">
        <v>0</v>
      </c>
      <c r="E24" s="18">
        <v>1.2416666999999999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55595464.82</v>
      </c>
      <c r="C27" s="16">
        <v>876032.53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13253270.24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4376337.09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17629607.329999998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511070.57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19345406.829999998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19856477.399999999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32617002.989999998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0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11160374.92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207915.03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1164484.6599999999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1155190.6000000001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83791052.930000007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23898660.390000001</v>
      </c>
      <c r="F58" s="50"/>
      <c r="G58" s="51"/>
      <c r="H58" s="52">
        <v>1689</v>
      </c>
    </row>
    <row r="59" spans="1:8" x14ac:dyDescent="0.25">
      <c r="A59" s="39" t="s">
        <v>52</v>
      </c>
      <c r="E59" s="50">
        <v>258025.60000000001</v>
      </c>
      <c r="F59" s="50"/>
      <c r="G59" s="51"/>
      <c r="H59" s="52">
        <v>19</v>
      </c>
    </row>
    <row r="60" spans="1:8" x14ac:dyDescent="0.25">
      <c r="A60" s="39" t="s">
        <v>53</v>
      </c>
      <c r="B60" s="1"/>
      <c r="C60" s="1"/>
      <c r="D60" s="1"/>
      <c r="E60" s="50">
        <v>349774</v>
      </c>
      <c r="F60" s="51"/>
      <c r="G60" s="51"/>
      <c r="H60" s="52">
        <v>19</v>
      </c>
    </row>
    <row r="61" spans="1:8" x14ac:dyDescent="0.25">
      <c r="A61" s="39" t="s">
        <v>54</v>
      </c>
      <c r="B61" s="1"/>
      <c r="C61" s="1"/>
      <c r="D61" s="1"/>
      <c r="E61" s="50">
        <v>8072554</v>
      </c>
      <c r="F61" s="51"/>
      <c r="G61" s="51"/>
      <c r="H61" s="52">
        <v>633</v>
      </c>
    </row>
    <row r="62" spans="1:8" x14ac:dyDescent="0.25">
      <c r="A62" s="39" t="s">
        <v>55</v>
      </c>
      <c r="B62" s="1"/>
      <c r="C62" s="1"/>
      <c r="D62" s="1"/>
      <c r="E62" s="50">
        <v>37989</v>
      </c>
      <c r="F62" s="51"/>
      <c r="G62" s="51"/>
      <c r="H62" s="52">
        <v>3</v>
      </c>
    </row>
    <row r="63" spans="1:8" x14ac:dyDescent="0.25">
      <c r="A63" s="39" t="s">
        <v>56</v>
      </c>
      <c r="B63" s="1"/>
      <c r="C63" s="1"/>
      <c r="D63" s="1"/>
      <c r="E63" s="50"/>
      <c r="F63" s="50">
        <v>1149583.42</v>
      </c>
      <c r="G63" s="51"/>
      <c r="H63" s="52">
        <v>68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335778.24</v>
      </c>
      <c r="H64" s="52">
        <v>18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6871295.8899999997</v>
      </c>
      <c r="H65" s="52">
        <v>347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2935521.71</v>
      </c>
      <c r="H66" s="52">
        <v>129</v>
      </c>
    </row>
    <row r="67" spans="1:8" x14ac:dyDescent="0.25">
      <c r="A67" s="32" t="s">
        <v>60</v>
      </c>
      <c r="B67" s="1"/>
      <c r="C67" s="1"/>
      <c r="D67" s="1"/>
      <c r="E67" s="55">
        <v>32617002.989999998</v>
      </c>
      <c r="F67" s="55">
        <v>1149583.42</v>
      </c>
      <c r="G67" s="56">
        <v>10142595.84</v>
      </c>
      <c r="H67" s="57">
        <v>2925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215</v>
      </c>
      <c r="E72" s="60" t="s">
        <v>216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52155</v>
      </c>
      <c r="E73" s="64">
        <v>1111517813.5799999</v>
      </c>
      <c r="F73" s="65">
        <v>7.0000000000000007E-2</v>
      </c>
      <c r="G73" s="64">
        <v>942335425.59000003</v>
      </c>
      <c r="H73" s="36"/>
    </row>
    <row r="74" spans="1:8" x14ac:dyDescent="0.25">
      <c r="A74" s="39" t="s">
        <v>67</v>
      </c>
      <c r="B74" s="1"/>
      <c r="C74" s="1"/>
      <c r="D74" s="66"/>
      <c r="E74" s="67">
        <v>-16037611.91</v>
      </c>
      <c r="F74" s="68"/>
      <c r="G74" s="33">
        <v>-12392153.83</v>
      </c>
      <c r="H74" s="36"/>
    </row>
    <row r="75" spans="1:8" x14ac:dyDescent="0.25">
      <c r="A75" s="39" t="s">
        <v>68</v>
      </c>
      <c r="B75" s="1"/>
      <c r="C75" s="1"/>
      <c r="D75" s="69">
        <v>-137</v>
      </c>
      <c r="E75" s="67">
        <v>-2715066.51</v>
      </c>
      <c r="F75" s="68"/>
      <c r="G75" s="33">
        <v>-2314285.81</v>
      </c>
      <c r="H75" s="36"/>
    </row>
    <row r="76" spans="1:8" x14ac:dyDescent="0.25">
      <c r="A76" s="39" t="s">
        <v>69</v>
      </c>
      <c r="B76" s="1"/>
      <c r="C76" s="1"/>
      <c r="D76" s="69">
        <v>0</v>
      </c>
      <c r="E76" s="67">
        <v>0</v>
      </c>
      <c r="F76" s="68"/>
      <c r="G76" s="33">
        <v>0</v>
      </c>
      <c r="H76" s="36"/>
    </row>
    <row r="77" spans="1:8" x14ac:dyDescent="0.25">
      <c r="A77" s="39" t="s">
        <v>70</v>
      </c>
      <c r="B77" s="1"/>
      <c r="C77" s="19"/>
      <c r="D77" s="69">
        <v>-1235</v>
      </c>
      <c r="E77" s="67">
        <v>-20366801.710000001</v>
      </c>
      <c r="F77" s="68"/>
      <c r="G77" s="33">
        <v>-16829669.010000002</v>
      </c>
      <c r="H77" s="36"/>
    </row>
    <row r="78" spans="1:8" x14ac:dyDescent="0.25">
      <c r="A78" s="39" t="s">
        <v>71</v>
      </c>
      <c r="B78" s="1"/>
      <c r="C78" s="1"/>
      <c r="D78" s="69">
        <v>-1528</v>
      </c>
      <c r="E78" s="67">
        <v>-27971541.649999999</v>
      </c>
      <c r="F78" s="70"/>
      <c r="G78" s="33">
        <v>-24059356.170000002</v>
      </c>
      <c r="H78" s="36"/>
    </row>
    <row r="79" spans="1:8" x14ac:dyDescent="0.25">
      <c r="A79" s="39" t="s">
        <v>72</v>
      </c>
      <c r="B79" s="1"/>
      <c r="C79" s="71"/>
      <c r="D79" s="72">
        <v>49255</v>
      </c>
      <c r="E79" s="73">
        <v>1044426791.8</v>
      </c>
      <c r="F79" s="74"/>
      <c r="G79" s="73">
        <v>886739960.76999998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184695828.90000001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702044131.87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886739960.76999998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83791052.930000007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83791052.930000007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619151.69999999995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19211259.969999999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785279.52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785279.52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20615691.190000001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178726.56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178726.56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68722.64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68722.64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156750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876032.53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876032.53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62299329.210000001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55595464.82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55595464.82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6703864.3899999997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6703864.3899999997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27596862.640000001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6703864.3899999997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20892998.25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11.16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0.96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0.87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1885627.73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2314285.81</v>
      </c>
      <c r="H201" s="99">
        <v>137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-428658.08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942335425.59000003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-4.55E-4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-1.95E-4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-2.5000000000000001E-5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-7.4999999999999993E-5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2.4450000000000001E-3</v>
      </c>
      <c r="H210" s="70">
        <v>3405037.82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217</v>
      </c>
      <c r="H212" s="103" t="s">
        <v>215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7.4999999999999997E-3</v>
      </c>
      <c r="G213" s="95">
        <v>7022437.0300000003</v>
      </c>
      <c r="H213" s="105">
        <v>390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2.5999999999999999E-3</v>
      </c>
      <c r="G214" s="95">
        <v>2494140.4700000002</v>
      </c>
      <c r="H214" s="105">
        <v>140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5.9999999999999995E-4</v>
      </c>
      <c r="G215" s="106">
        <v>552700.35</v>
      </c>
      <c r="H215" s="107">
        <v>31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1E-4</v>
      </c>
      <c r="G216" s="108">
        <v>50583.24</v>
      </c>
      <c r="H216" s="109">
        <v>3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1.0699999999999999E-2</v>
      </c>
      <c r="G217" s="92">
        <v>10119861.09</v>
      </c>
      <c r="H217" s="110">
        <v>564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217</v>
      </c>
      <c r="H219" s="112" t="s">
        <v>215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3.3E-3</v>
      </c>
      <c r="H220" s="114">
        <v>3.3E-3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2.3E-3</v>
      </c>
      <c r="H221" s="113">
        <v>2.3E-3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2.0999999999999999E-3</v>
      </c>
      <c r="H222" s="113">
        <v>2.0999999999999999E-3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1.8E-3</v>
      </c>
      <c r="H223" s="113">
        <v>1.6999999999999999E-3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3345477.9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3.5999999999999999E-3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31971214.390000001</v>
      </c>
      <c r="H231" s="119">
        <v>2322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32570907.399999999</v>
      </c>
      <c r="H232" s="119">
        <v>2322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-599693.01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218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126637596.16</v>
      </c>
      <c r="H236" s="121">
        <v>8965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133800724.34</v>
      </c>
      <c r="H237" s="63">
        <v>8965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-7163128.1799999997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24841805.649999999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19211259.969999999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19345406.829999998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24975952.510000002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1635446.47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619151.69999999995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511070.57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1527365.34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7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activeCell="H7" sqref="H7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42917</v>
      </c>
      <c r="D3" s="6" t="s">
        <v>1</v>
      </c>
      <c r="E3" s="7">
        <v>42962</v>
      </c>
      <c r="F3" s="1"/>
      <c r="G3" s="1"/>
    </row>
    <row r="4" spans="1:8" x14ac:dyDescent="0.25">
      <c r="A4" s="4" t="s">
        <v>2</v>
      </c>
      <c r="B4" s="1"/>
      <c r="C4" s="5">
        <v>42947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42933</v>
      </c>
      <c r="D5" s="6" t="s">
        <v>5</v>
      </c>
      <c r="E5" s="8">
        <v>29</v>
      </c>
      <c r="F5" s="9"/>
      <c r="G5" s="1"/>
    </row>
    <row r="6" spans="1:8" x14ac:dyDescent="0.25">
      <c r="A6" s="4" t="s">
        <v>6</v>
      </c>
      <c r="B6" s="1"/>
      <c r="C6" s="5">
        <v>42962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1392866550.1399999</v>
      </c>
      <c r="D10" s="17">
        <v>994370417.36000001</v>
      </c>
      <c r="E10" s="16">
        <v>942335425.59000003</v>
      </c>
      <c r="F10" s="18">
        <v>0.67654394133830265</v>
      </c>
      <c r="G10" s="19"/>
      <c r="H10" s="20"/>
    </row>
    <row r="11" spans="1:8" x14ac:dyDescent="0.25">
      <c r="A11" s="6" t="s">
        <v>14</v>
      </c>
      <c r="B11" s="6"/>
      <c r="C11" s="16">
        <v>1392866550.1399999</v>
      </c>
      <c r="D11" s="17">
        <v>994370417.36000001</v>
      </c>
      <c r="E11" s="16">
        <v>942335425.59000003</v>
      </c>
      <c r="F11" s="18">
        <v>0.67654394133830265</v>
      </c>
      <c r="G11" s="1"/>
    </row>
    <row r="12" spans="1:8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1.2200000000000001E-2</v>
      </c>
      <c r="C13" s="16">
        <v>407000000</v>
      </c>
      <c r="D13" s="17">
        <v>216367957.77000001</v>
      </c>
      <c r="E13" s="16">
        <v>175796613.61000001</v>
      </c>
      <c r="F13" s="18">
        <v>0.43193271157248159</v>
      </c>
      <c r="G13" s="19"/>
    </row>
    <row r="14" spans="1:8" x14ac:dyDescent="0.25">
      <c r="A14" s="21" t="s">
        <v>17</v>
      </c>
      <c r="B14" s="23">
        <v>1.60556E-2</v>
      </c>
      <c r="C14" s="16">
        <v>115000000</v>
      </c>
      <c r="D14" s="17">
        <v>61135909.450000003</v>
      </c>
      <c r="E14" s="16">
        <v>49672261.840000004</v>
      </c>
      <c r="F14" s="18">
        <v>0.43193271165217395</v>
      </c>
      <c r="G14" s="19"/>
    </row>
    <row r="15" spans="1:8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380000000</v>
      </c>
      <c r="F15" s="18">
        <v>1</v>
      </c>
      <c r="G15" s="1"/>
    </row>
    <row r="16" spans="1:8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40571344.15690127</v>
      </c>
      <c r="C22" s="16">
        <v>219974.09</v>
      </c>
      <c r="D22" s="18">
        <v>99.683892277398698</v>
      </c>
      <c r="E22" s="18">
        <v>0.54047687960687962</v>
      </c>
      <c r="F22" s="25"/>
      <c r="G22" s="1"/>
    </row>
    <row r="23" spans="1:8" x14ac:dyDescent="0.25">
      <c r="A23" s="21" t="s">
        <v>17</v>
      </c>
      <c r="B23" s="16">
        <v>11463647.613098707</v>
      </c>
      <c r="C23" s="16">
        <v>79071.22</v>
      </c>
      <c r="D23" s="18">
        <v>99.683892287814842</v>
      </c>
      <c r="E23" s="18">
        <v>0.68757582608695655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471833.33</v>
      </c>
      <c r="D24" s="18">
        <v>0</v>
      </c>
      <c r="E24" s="18">
        <v>1.2416666578947368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52034991.769999973</v>
      </c>
      <c r="C27" s="16">
        <v>927628.64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13376680.720000001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4465321.38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17842002.100000001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599002.68000000005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18676330.420000002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19275333.100000001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22100917.530000001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563060.47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11010825.700000001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189814.06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1053677.01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802130.86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72837760.830000013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19049242.420000002</v>
      </c>
      <c r="F58" s="50"/>
      <c r="G58" s="51"/>
      <c r="H58" s="52">
        <v>1335</v>
      </c>
    </row>
    <row r="59" spans="1:8" x14ac:dyDescent="0.25">
      <c r="A59" s="39" t="s">
        <v>52</v>
      </c>
      <c r="E59" s="50">
        <v>494139.11</v>
      </c>
      <c r="F59" s="50"/>
      <c r="G59" s="51"/>
      <c r="H59" s="52">
        <v>35</v>
      </c>
    </row>
    <row r="60" spans="1:8" x14ac:dyDescent="0.25">
      <c r="A60" s="39" t="s">
        <v>53</v>
      </c>
      <c r="B60" s="1"/>
      <c r="C60" s="1"/>
      <c r="D60" s="1"/>
      <c r="E60" s="50">
        <v>203252</v>
      </c>
      <c r="F60" s="51"/>
      <c r="G60" s="51"/>
      <c r="H60" s="52">
        <v>12</v>
      </c>
    </row>
    <row r="61" spans="1:8" x14ac:dyDescent="0.25">
      <c r="A61" s="39" t="s">
        <v>54</v>
      </c>
      <c r="B61" s="1"/>
      <c r="C61" s="1"/>
      <c r="D61" s="1"/>
      <c r="E61" s="50">
        <v>2340389</v>
      </c>
      <c r="F61" s="51"/>
      <c r="G61" s="51"/>
      <c r="H61" s="52">
        <v>181</v>
      </c>
    </row>
    <row r="62" spans="1:8" x14ac:dyDescent="0.25">
      <c r="A62" s="39" t="s">
        <v>55</v>
      </c>
      <c r="B62" s="1"/>
      <c r="C62" s="1"/>
      <c r="D62" s="1"/>
      <c r="E62" s="50">
        <v>13895</v>
      </c>
      <c r="F62" s="51"/>
      <c r="G62" s="51"/>
      <c r="H62" s="52">
        <v>1</v>
      </c>
    </row>
    <row r="63" spans="1:8" x14ac:dyDescent="0.25">
      <c r="A63" s="39" t="s">
        <v>56</v>
      </c>
      <c r="B63" s="1"/>
      <c r="C63" s="1"/>
      <c r="D63" s="1"/>
      <c r="E63" s="50"/>
      <c r="F63" s="50">
        <v>1040924.72</v>
      </c>
      <c r="G63" s="51"/>
      <c r="H63" s="52">
        <v>59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259980.98</v>
      </c>
      <c r="H64" s="52">
        <v>15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6486592.9800000004</v>
      </c>
      <c r="H65" s="52">
        <v>331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2727924.82</v>
      </c>
      <c r="H66" s="52">
        <v>117</v>
      </c>
    </row>
    <row r="67" spans="1:8" x14ac:dyDescent="0.25">
      <c r="A67" s="32" t="s">
        <v>60</v>
      </c>
      <c r="B67" s="1"/>
      <c r="C67" s="1"/>
      <c r="D67" s="1"/>
      <c r="E67" s="55">
        <v>22100917.530000001</v>
      </c>
      <c r="F67" s="55">
        <v>1040924.72</v>
      </c>
      <c r="G67" s="56">
        <v>9474498.7800000012</v>
      </c>
      <c r="H67" s="57">
        <v>2086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54760</v>
      </c>
      <c r="E73" s="64">
        <v>1174366640.8399999</v>
      </c>
      <c r="F73" s="65">
        <v>7.0000000000000007E-2</v>
      </c>
      <c r="G73" s="64">
        <v>994370417.36000001</v>
      </c>
      <c r="H73" s="36"/>
    </row>
    <row r="74" spans="1:8" x14ac:dyDescent="0.25">
      <c r="A74" s="39" t="s">
        <v>67</v>
      </c>
      <c r="B74" s="1"/>
      <c r="C74" s="1"/>
      <c r="D74" s="66"/>
      <c r="E74" s="67">
        <v>-16834991.73</v>
      </c>
      <c r="F74" s="68"/>
      <c r="G74" s="33">
        <v>-12974770.409999967</v>
      </c>
      <c r="H74" s="36"/>
    </row>
    <row r="75" spans="1:8" x14ac:dyDescent="0.25">
      <c r="A75" s="39" t="s">
        <v>68</v>
      </c>
      <c r="B75" s="1"/>
      <c r="C75" s="1"/>
      <c r="D75" s="69">
        <v>-112</v>
      </c>
      <c r="E75" s="67">
        <v>-2343450.7200000002</v>
      </c>
      <c r="F75" s="68"/>
      <c r="G75" s="33">
        <v>-1999535.77</v>
      </c>
      <c r="H75" s="36"/>
    </row>
    <row r="76" spans="1:8" x14ac:dyDescent="0.25">
      <c r="A76" s="39" t="s">
        <v>69</v>
      </c>
      <c r="B76" s="1"/>
      <c r="C76" s="1"/>
      <c r="D76" s="69">
        <v>-48</v>
      </c>
      <c r="E76" s="67">
        <v>-676966.98</v>
      </c>
      <c r="F76" s="68"/>
      <c r="G76" s="33">
        <v>-563060.47</v>
      </c>
      <c r="H76" s="36"/>
    </row>
    <row r="77" spans="1:8" x14ac:dyDescent="0.25">
      <c r="A77" s="39" t="s">
        <v>70</v>
      </c>
      <c r="B77" s="1"/>
      <c r="C77" s="19"/>
      <c r="D77" s="69">
        <v>-1175</v>
      </c>
      <c r="E77" s="67">
        <v>-19679953</v>
      </c>
      <c r="F77" s="68"/>
      <c r="G77" s="33">
        <v>-16253047.73</v>
      </c>
      <c r="H77" s="36"/>
    </row>
    <row r="78" spans="1:8" x14ac:dyDescent="0.25">
      <c r="A78" s="39" t="s">
        <v>71</v>
      </c>
      <c r="B78" s="1"/>
      <c r="C78" s="1"/>
      <c r="D78" s="69">
        <v>-1270</v>
      </c>
      <c r="E78" s="67">
        <v>-23313464.829999998</v>
      </c>
      <c r="F78" s="70"/>
      <c r="G78" s="33">
        <v>-20244577.390000001</v>
      </c>
      <c r="H78" s="36"/>
    </row>
    <row r="79" spans="1:8" x14ac:dyDescent="0.25">
      <c r="A79" s="39" t="s">
        <v>72</v>
      </c>
      <c r="B79" s="1"/>
      <c r="C79" s="71"/>
      <c r="D79" s="72">
        <v>52155</v>
      </c>
      <c r="E79" s="73">
        <v>1111517813.5799999</v>
      </c>
      <c r="F79" s="74"/>
      <c r="G79" s="73">
        <v>942335425.59000003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205762842.19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736572583.39999998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942335425.58999991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72837760.830000013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72837760.830000013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547868.17000000004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11858971.34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828642.01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828642.01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13235481.52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219974.09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219974.09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79071.22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79071.22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156750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927628.64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927628.64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58674650.670000017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52034991.769999973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52034991.769999973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6639658.9000000004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6639658.9000000209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27532657.150000021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6639658.9000000171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20892998.250000004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11.85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1.0216038175486504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0.86608702998197507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1805992.03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1999535.77</v>
      </c>
      <c r="H201" s="99">
        <v>112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-193543.74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994370417.36000001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-1.9463947903221841E-4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-2.45406E-5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-7.5162799999999998E-5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-3.6343209999999999E-4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2.1368735861313046E-3</v>
      </c>
      <c r="H210" s="70">
        <v>2976379.74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7.7216382908746675E-3</v>
      </c>
      <c r="G213" s="95">
        <v>7678168.6900000004</v>
      </c>
      <c r="H213" s="105">
        <v>428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1.4977354957461644E-3</v>
      </c>
      <c r="G214" s="95">
        <v>1489303.87</v>
      </c>
      <c r="H214" s="105">
        <v>80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7.9306572906069899E-4</v>
      </c>
      <c r="G215" s="106">
        <v>788601.1</v>
      </c>
      <c r="H215" s="107">
        <v>44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2.0256455389609276E-5</v>
      </c>
      <c r="G216" s="108">
        <v>20142.419999999998</v>
      </c>
      <c r="H216" s="109">
        <v>1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1.001243951568153E-2</v>
      </c>
      <c r="G217" s="92">
        <v>9976216.0800000001</v>
      </c>
      <c r="H217" s="110">
        <v>553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2.311057680196473E-3</v>
      </c>
      <c r="H220" s="114">
        <v>2.2826880934989041E-3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2.0938405000000002E-3</v>
      </c>
      <c r="H221" s="113">
        <v>2.0613834000000001E-3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1.7737098000000001E-3</v>
      </c>
      <c r="H222" s="113">
        <v>1.7297778999999999E-3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1.5447046E-3</v>
      </c>
      <c r="H223" s="113">
        <v>1.4590216E-3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2987758.19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3.0046732463465046E-3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21389631.420000002</v>
      </c>
      <c r="H231" s="119">
        <v>1516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21852084.510000002</v>
      </c>
      <c r="H232" s="119">
        <v>1516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-462453.08999999985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94666381.769999996</v>
      </c>
      <c r="H236" s="121">
        <v>6643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101229816.94000001</v>
      </c>
      <c r="H237" s="63">
        <v>6643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-6563435.1700000167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18024446.57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11858971.34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18676330.420000002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24841805.650000002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1584311.96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547868.17000000004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599002.68000000005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1635446.47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6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42887</v>
      </c>
      <c r="D3" s="6" t="s">
        <v>1</v>
      </c>
      <c r="E3" s="7">
        <v>42933</v>
      </c>
      <c r="F3" s="1"/>
      <c r="G3" s="1"/>
    </row>
    <row r="4" spans="1:8" x14ac:dyDescent="0.25">
      <c r="A4" s="4" t="s">
        <v>2</v>
      </c>
      <c r="B4" s="1"/>
      <c r="C4" s="5">
        <v>42916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42901</v>
      </c>
      <c r="D5" s="6" t="s">
        <v>5</v>
      </c>
      <c r="E5" s="8">
        <v>32</v>
      </c>
      <c r="F5" s="9"/>
      <c r="G5" s="1"/>
    </row>
    <row r="6" spans="1:8" x14ac:dyDescent="0.25">
      <c r="A6" s="4" t="s">
        <v>6</v>
      </c>
      <c r="B6" s="1"/>
      <c r="C6" s="5">
        <v>42933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1392866550.1399999</v>
      </c>
      <c r="D10" s="17">
        <v>1037798734.49</v>
      </c>
      <c r="E10" s="16">
        <v>994370417.36000001</v>
      </c>
      <c r="F10" s="18">
        <v>0.71390214465273349</v>
      </c>
      <c r="G10" s="19"/>
      <c r="H10" s="20"/>
    </row>
    <row r="11" spans="1:8" x14ac:dyDescent="0.25">
      <c r="A11" s="6" t="s">
        <v>14</v>
      </c>
      <c r="B11" s="6"/>
      <c r="C11" s="16">
        <v>1392866550.1399999</v>
      </c>
      <c r="D11" s="17">
        <v>1037798734.49</v>
      </c>
      <c r="E11" s="16">
        <v>994370417.36000001</v>
      </c>
      <c r="F11" s="18">
        <v>0.71390214465273349</v>
      </c>
      <c r="G11" s="1"/>
    </row>
    <row r="12" spans="1:8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1.2200000000000001E-2</v>
      </c>
      <c r="C13" s="16">
        <v>407000000</v>
      </c>
      <c r="D13" s="17">
        <v>250228733.77000001</v>
      </c>
      <c r="E13" s="16">
        <v>216367957.77000001</v>
      </c>
      <c r="F13" s="18">
        <v>0.53161660385749387</v>
      </c>
      <c r="G13" s="19"/>
    </row>
    <row r="14" spans="1:8" x14ac:dyDescent="0.25">
      <c r="A14" s="21" t="s">
        <v>17</v>
      </c>
      <c r="B14" s="23">
        <v>1.53889E-2</v>
      </c>
      <c r="C14" s="16">
        <v>115000000</v>
      </c>
      <c r="D14" s="17">
        <v>70703450.579999998</v>
      </c>
      <c r="E14" s="16">
        <v>61135909.449999996</v>
      </c>
      <c r="F14" s="18">
        <v>0.53161660391304344</v>
      </c>
      <c r="G14" s="19"/>
    </row>
    <row r="15" spans="1:8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380000000</v>
      </c>
      <c r="F15" s="18">
        <v>1</v>
      </c>
      <c r="G15" s="1"/>
    </row>
    <row r="16" spans="1:8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33860775.999176808</v>
      </c>
      <c r="C22" s="16">
        <v>254399.21</v>
      </c>
      <c r="D22" s="18">
        <v>83.196009825987247</v>
      </c>
      <c r="E22" s="18">
        <v>0.62505948402948397</v>
      </c>
      <c r="F22" s="25"/>
      <c r="G22" s="1"/>
    </row>
    <row r="23" spans="1:8" x14ac:dyDescent="0.25">
      <c r="A23" s="21" t="s">
        <v>17</v>
      </c>
      <c r="B23" s="16">
        <v>9567541.1308230571</v>
      </c>
      <c r="C23" s="16">
        <v>96715.41</v>
      </c>
      <c r="D23" s="18">
        <v>83.196009833243977</v>
      </c>
      <c r="E23" s="18">
        <v>0.84100356521739128</v>
      </c>
      <c r="F23" s="25"/>
      <c r="G23" s="1"/>
    </row>
    <row r="24" spans="1:8" x14ac:dyDescent="0.25">
      <c r="A24" s="21" t="s">
        <v>18</v>
      </c>
      <c r="B24" s="16">
        <v>7.4505805969238281E-9</v>
      </c>
      <c r="C24" s="16">
        <v>471833.33</v>
      </c>
      <c r="D24" s="18">
        <v>1.960679104453639E-14</v>
      </c>
      <c r="E24" s="18">
        <v>1.2416666578947368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43428317.129999869</v>
      </c>
      <c r="C27" s="16">
        <v>979697.95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14739850.65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4758821.17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19498671.82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575671.80000000005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13475835.41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14051507.210000001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19348564.989999998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241588.45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9214815.4799999986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135236.4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885233.83000000007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578068.39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63953686.569999993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18554549.989999998</v>
      </c>
      <c r="F58" s="50"/>
      <c r="G58" s="51"/>
      <c r="H58" s="52">
        <v>1317</v>
      </c>
    </row>
    <row r="59" spans="1:8" x14ac:dyDescent="0.25">
      <c r="A59" s="39" t="s">
        <v>52</v>
      </c>
      <c r="E59" s="50">
        <v>179292</v>
      </c>
      <c r="F59" s="50"/>
      <c r="G59" s="51"/>
      <c r="H59" s="52">
        <v>13</v>
      </c>
    </row>
    <row r="60" spans="1:8" x14ac:dyDescent="0.25">
      <c r="A60" s="39" t="s">
        <v>53</v>
      </c>
      <c r="B60" s="1"/>
      <c r="C60" s="1"/>
      <c r="D60" s="1"/>
      <c r="E60" s="50">
        <v>276501</v>
      </c>
      <c r="F60" s="51"/>
      <c r="G60" s="51"/>
      <c r="H60" s="52">
        <v>21</v>
      </c>
    </row>
    <row r="61" spans="1:8" x14ac:dyDescent="0.25">
      <c r="A61" s="39" t="s">
        <v>54</v>
      </c>
      <c r="B61" s="1"/>
      <c r="C61" s="1"/>
      <c r="D61" s="1"/>
      <c r="E61" s="50">
        <v>320854</v>
      </c>
      <c r="F61" s="51"/>
      <c r="G61" s="51"/>
      <c r="H61" s="52">
        <v>21</v>
      </c>
    </row>
    <row r="62" spans="1:8" x14ac:dyDescent="0.25">
      <c r="A62" s="39" t="s">
        <v>55</v>
      </c>
      <c r="B62" s="1"/>
      <c r="C62" s="1"/>
      <c r="D62" s="1"/>
      <c r="E62" s="50">
        <v>17368</v>
      </c>
      <c r="F62" s="51"/>
      <c r="G62" s="51"/>
      <c r="H62" s="52">
        <v>1</v>
      </c>
    </row>
    <row r="63" spans="1:8" x14ac:dyDescent="0.25">
      <c r="A63" s="39" t="s">
        <v>56</v>
      </c>
      <c r="B63" s="1"/>
      <c r="C63" s="1"/>
      <c r="D63" s="1"/>
      <c r="E63" s="50"/>
      <c r="F63" s="50">
        <v>871839.28</v>
      </c>
      <c r="G63" s="51"/>
      <c r="H63" s="52">
        <v>50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240620.59</v>
      </c>
      <c r="H64" s="52">
        <v>12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4909702.9000000004</v>
      </c>
      <c r="H65" s="52">
        <v>237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2448361.4300000002</v>
      </c>
      <c r="H66" s="52">
        <v>111</v>
      </c>
    </row>
    <row r="67" spans="1:8" x14ac:dyDescent="0.25">
      <c r="A67" s="32" t="s">
        <v>60</v>
      </c>
      <c r="B67" s="1"/>
      <c r="C67" s="1"/>
      <c r="D67" s="1"/>
      <c r="E67" s="55">
        <v>19348564.989999998</v>
      </c>
      <c r="F67" s="55">
        <v>871839.28</v>
      </c>
      <c r="G67" s="56">
        <v>7598684.9199999999</v>
      </c>
      <c r="H67" s="57">
        <v>1783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56758</v>
      </c>
      <c r="E73" s="64">
        <v>1227191236.8699999</v>
      </c>
      <c r="F73" s="65">
        <v>7.0000000000000007E-2</v>
      </c>
      <c r="G73" s="64">
        <v>1037798734.49</v>
      </c>
      <c r="H73" s="36"/>
    </row>
    <row r="74" spans="1:8" x14ac:dyDescent="0.25">
      <c r="A74" s="39" t="s">
        <v>67</v>
      </c>
      <c r="B74" s="1"/>
      <c r="C74" s="1"/>
      <c r="D74" s="66"/>
      <c r="E74" s="67">
        <v>-17507867.57</v>
      </c>
      <c r="F74" s="68"/>
      <c r="G74" s="33">
        <v>-13502324.639999866</v>
      </c>
      <c r="H74" s="36"/>
    </row>
    <row r="75" spans="1:8" x14ac:dyDescent="0.25">
      <c r="A75" s="39" t="s">
        <v>68</v>
      </c>
      <c r="B75" s="1"/>
      <c r="C75" s="1"/>
      <c r="D75" s="69">
        <v>-87</v>
      </c>
      <c r="E75" s="67">
        <v>-1680712.53</v>
      </c>
      <c r="F75" s="68"/>
      <c r="G75" s="33">
        <v>-1431012.09</v>
      </c>
      <c r="H75" s="36"/>
    </row>
    <row r="76" spans="1:8" x14ac:dyDescent="0.25">
      <c r="A76" s="39" t="s">
        <v>69</v>
      </c>
      <c r="B76" s="1"/>
      <c r="C76" s="1"/>
      <c r="D76" s="69">
        <v>-20</v>
      </c>
      <c r="E76" s="67">
        <v>-298663.06</v>
      </c>
      <c r="F76" s="68"/>
      <c r="G76" s="33">
        <v>-241588.45</v>
      </c>
      <c r="H76" s="36"/>
    </row>
    <row r="77" spans="1:8" x14ac:dyDescent="0.25">
      <c r="A77" s="39" t="s">
        <v>70</v>
      </c>
      <c r="B77" s="1"/>
      <c r="C77" s="19"/>
      <c r="D77" s="69">
        <v>-1217</v>
      </c>
      <c r="E77" s="67">
        <v>-19552869.609999999</v>
      </c>
      <c r="F77" s="68"/>
      <c r="G77" s="33">
        <v>-16106314.220000001</v>
      </c>
      <c r="H77" s="36"/>
    </row>
    <row r="78" spans="1:8" x14ac:dyDescent="0.25">
      <c r="A78" s="39" t="s">
        <v>71</v>
      </c>
      <c r="B78" s="1"/>
      <c r="C78" s="1"/>
      <c r="D78" s="69">
        <v>-674</v>
      </c>
      <c r="E78" s="67">
        <v>-13784483.26</v>
      </c>
      <c r="F78" s="70"/>
      <c r="G78" s="33">
        <v>-12147077.73</v>
      </c>
      <c r="H78" s="36"/>
    </row>
    <row r="79" spans="1:8" x14ac:dyDescent="0.25">
      <c r="A79" s="39" t="s">
        <v>72</v>
      </c>
      <c r="B79" s="1"/>
      <c r="C79" s="71"/>
      <c r="D79" s="72">
        <v>54760</v>
      </c>
      <c r="E79" s="73">
        <v>1174366640.8400002</v>
      </c>
      <c r="F79" s="74"/>
      <c r="G79" s="73">
        <v>994370417.36000001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227820327.09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766550090.26999998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994370417.36000001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63953686.569999993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63953686.569999993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491952.94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11341935.35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864832.28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864832.28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12698720.569999998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254399.21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254399.21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96715.41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96715.41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156750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979697.95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979697.95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50275268.04999999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43428317.129999869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43428317.129999869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6846950.9199999999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6846950.9199999887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27739949.169999987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6846950.9199999943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20892998.249999993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12.59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1.3358536259232312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0.85497868801292687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1405543.91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1431012.09</v>
      </c>
      <c r="H201" s="99">
        <v>87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-25468.180000000168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1037798734.49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-2.4540577236795207E-5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-7.5162799999999998E-5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-3.6343209999999999E-4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1.405167E-4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1.9979200446161131E-3</v>
      </c>
      <c r="H210" s="70">
        <v>2782836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6.410118136508579E-3</v>
      </c>
      <c r="G213" s="95">
        <v>6652412.4900000002</v>
      </c>
      <c r="H213" s="105">
        <v>362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1.6128823387152906E-3</v>
      </c>
      <c r="G214" s="95">
        <v>1673847.25</v>
      </c>
      <c r="H214" s="105">
        <v>91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4.0784381974410513E-4</v>
      </c>
      <c r="G215" s="106">
        <v>423259.8</v>
      </c>
      <c r="H215" s="107">
        <v>22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7.3114388636529159E-5</v>
      </c>
      <c r="G216" s="108">
        <v>75878.02</v>
      </c>
      <c r="H216" s="109">
        <v>4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8.4308442949679752E-3</v>
      </c>
      <c r="G217" s="92">
        <v>8825397.5600000005</v>
      </c>
      <c r="H217" s="110">
        <v>479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2.0938405470959246E-3</v>
      </c>
      <c r="H220" s="114">
        <v>2.0613834173156208E-3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1.7737098000000001E-3</v>
      </c>
      <c r="H221" s="113">
        <v>1.7297778999999999E-3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1.5447046E-3</v>
      </c>
      <c r="H222" s="113">
        <v>1.4590216E-3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1.5683436E-3</v>
      </c>
      <c r="H223" s="113">
        <v>1.5618063999999999E-3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2807344.05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2.7050948866107435E-3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18875403.989999998</v>
      </c>
      <c r="H231" s="119">
        <v>1338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19618160.359999999</v>
      </c>
      <c r="H232" s="119">
        <v>1338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-742756.37000000104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73276750.349999994</v>
      </c>
      <c r="H236" s="121">
        <v>5127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79377732.430000007</v>
      </c>
      <c r="H237" s="63">
        <v>5127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-6100982.0800000131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15890546.51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11341935.35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13475835.41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18024446.57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1500593.1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491952.94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575671.80000000005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1584311.9600000002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5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42856</v>
      </c>
      <c r="D3" s="6" t="s">
        <v>1</v>
      </c>
      <c r="E3" s="7">
        <v>42901</v>
      </c>
      <c r="F3" s="1"/>
      <c r="G3" s="1"/>
    </row>
    <row r="4" spans="1:8" x14ac:dyDescent="0.25">
      <c r="A4" s="4" t="s">
        <v>2</v>
      </c>
      <c r="B4" s="1"/>
      <c r="C4" s="5">
        <v>42886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42870</v>
      </c>
      <c r="D5" s="6" t="s">
        <v>5</v>
      </c>
      <c r="E5" s="8">
        <v>31</v>
      </c>
      <c r="F5" s="9"/>
      <c r="G5" s="1"/>
    </row>
    <row r="6" spans="1:8" x14ac:dyDescent="0.25">
      <c r="A6" s="4" t="s">
        <v>6</v>
      </c>
      <c r="B6" s="1"/>
      <c r="C6" s="5">
        <v>42901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1392866550.1399999</v>
      </c>
      <c r="D10" s="17">
        <v>1077892690.6700001</v>
      </c>
      <c r="E10" s="16">
        <v>1037798734.4900002</v>
      </c>
      <c r="F10" s="18">
        <v>0.74508123867694931</v>
      </c>
      <c r="G10" s="19"/>
      <c r="H10" s="20"/>
    </row>
    <row r="11" spans="1:8" x14ac:dyDescent="0.25">
      <c r="A11" s="6" t="s">
        <v>14</v>
      </c>
      <c r="B11" s="6"/>
      <c r="C11" s="16">
        <v>1392866550.1399999</v>
      </c>
      <c r="D11" s="17">
        <v>1077892690.6700001</v>
      </c>
      <c r="E11" s="16">
        <v>1037798734.49</v>
      </c>
      <c r="F11" s="18">
        <v>0.7450812386769492</v>
      </c>
      <c r="G11" s="1"/>
    </row>
    <row r="12" spans="1:8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1.2200000000000001E-2</v>
      </c>
      <c r="C13" s="16">
        <v>407000000</v>
      </c>
      <c r="D13" s="17">
        <v>281489730.25</v>
      </c>
      <c r="E13" s="16">
        <v>250228733.77000001</v>
      </c>
      <c r="F13" s="18">
        <v>0.61481261368550366</v>
      </c>
      <c r="G13" s="19"/>
    </row>
    <row r="14" spans="1:8" x14ac:dyDescent="0.25">
      <c r="A14" s="21" t="s">
        <v>17</v>
      </c>
      <c r="B14" s="23">
        <v>1.3691099999999999E-2</v>
      </c>
      <c r="C14" s="16">
        <v>115000000</v>
      </c>
      <c r="D14" s="17">
        <v>79536410.280000001</v>
      </c>
      <c r="E14" s="16">
        <v>70703450.579999998</v>
      </c>
      <c r="F14" s="18">
        <v>0.61481261373913043</v>
      </c>
      <c r="G14" s="19"/>
    </row>
    <row r="15" spans="1:8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380000000</v>
      </c>
      <c r="F15" s="18">
        <v>1</v>
      </c>
      <c r="G15" s="1"/>
    </row>
    <row r="16" spans="1:8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31260996.484063905</v>
      </c>
      <c r="C22" s="16">
        <v>286181.23</v>
      </c>
      <c r="D22" s="18">
        <v>76.808345169690185</v>
      </c>
      <c r="E22" s="18">
        <v>0.70314798525798516</v>
      </c>
      <c r="F22" s="25"/>
      <c r="G22" s="1"/>
    </row>
    <row r="23" spans="1:8" x14ac:dyDescent="0.25">
      <c r="A23" s="21" t="s">
        <v>17</v>
      </c>
      <c r="B23" s="16">
        <v>8832959.6959359925</v>
      </c>
      <c r="C23" s="16">
        <v>93769.91</v>
      </c>
      <c r="D23" s="18">
        <v>76.808345182052108</v>
      </c>
      <c r="E23" s="18">
        <v>0.81539052173913051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471833.33</v>
      </c>
      <c r="D24" s="18">
        <v>0</v>
      </c>
      <c r="E24" s="18">
        <v>1.2416666578947368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40093956.179999895</v>
      </c>
      <c r="C27" s="16">
        <v>1008534.47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15642855.27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4954562.4000000004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20597417.670000002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465503.51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11264330.529999999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11729834.039999999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14994083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127448.18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9252116.0300000012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95864.18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1043763.86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390077.69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58230604.649999999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14401156</v>
      </c>
      <c r="F58" s="50"/>
      <c r="G58" s="51"/>
      <c r="H58" s="52">
        <v>1019</v>
      </c>
    </row>
    <row r="59" spans="1:8" x14ac:dyDescent="0.25">
      <c r="A59" s="39" t="s">
        <v>52</v>
      </c>
      <c r="E59" s="50">
        <v>247866</v>
      </c>
      <c r="F59" s="50"/>
      <c r="G59" s="51"/>
      <c r="H59" s="52">
        <v>17</v>
      </c>
    </row>
    <row r="60" spans="1:8" x14ac:dyDescent="0.25">
      <c r="A60" s="39" t="s">
        <v>53</v>
      </c>
      <c r="B60" s="1"/>
      <c r="C60" s="1"/>
      <c r="D60" s="1"/>
      <c r="E60" s="50">
        <v>311325</v>
      </c>
      <c r="F60" s="51"/>
      <c r="G60" s="51"/>
      <c r="H60" s="52">
        <v>21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33736</v>
      </c>
      <c r="F62" s="51"/>
      <c r="G62" s="51"/>
      <c r="H62" s="52">
        <v>2</v>
      </c>
    </row>
    <row r="63" spans="1:8" x14ac:dyDescent="0.25">
      <c r="A63" s="39" t="s">
        <v>56</v>
      </c>
      <c r="B63" s="1"/>
      <c r="C63" s="1"/>
      <c r="D63" s="1"/>
      <c r="E63" s="50"/>
      <c r="F63" s="50">
        <v>1029914.03</v>
      </c>
      <c r="G63" s="51"/>
      <c r="H63" s="52">
        <v>55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92518.71</v>
      </c>
      <c r="H64" s="52">
        <v>4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5132430.58</v>
      </c>
      <c r="H65" s="52">
        <v>222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2500601.21</v>
      </c>
      <c r="H66" s="52">
        <v>95</v>
      </c>
    </row>
    <row r="67" spans="1:8" x14ac:dyDescent="0.25">
      <c r="A67" s="32" t="s">
        <v>60</v>
      </c>
      <c r="B67" s="1"/>
      <c r="C67" s="1"/>
      <c r="D67" s="1"/>
      <c r="E67" s="55">
        <v>14994083</v>
      </c>
      <c r="F67" s="55">
        <v>1029914.03</v>
      </c>
      <c r="G67" s="56">
        <v>7725550.5</v>
      </c>
      <c r="H67" s="57">
        <v>1435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58389</v>
      </c>
      <c r="E73" s="64">
        <v>1275922434.78</v>
      </c>
      <c r="F73" s="65">
        <v>7.0000000000000007E-2</v>
      </c>
      <c r="G73" s="64">
        <v>1077892690.6700001</v>
      </c>
      <c r="H73" s="36"/>
    </row>
    <row r="74" spans="1:8" x14ac:dyDescent="0.25">
      <c r="A74" s="39" t="s">
        <v>67</v>
      </c>
      <c r="B74" s="1"/>
      <c r="C74" s="1"/>
      <c r="D74" s="66"/>
      <c r="E74" s="67">
        <v>-18038169.760000002</v>
      </c>
      <c r="F74" s="68"/>
      <c r="G74" s="33">
        <v>-13902125.359999895</v>
      </c>
      <c r="H74" s="36"/>
    </row>
    <row r="75" spans="1:8" x14ac:dyDescent="0.25">
      <c r="A75" s="39" t="s">
        <v>68</v>
      </c>
      <c r="B75" s="1"/>
      <c r="C75" s="1"/>
      <c r="D75" s="69">
        <v>-101</v>
      </c>
      <c r="E75" s="67">
        <v>-2083787.45</v>
      </c>
      <c r="F75" s="68"/>
      <c r="G75" s="33">
        <v>-1796825.65</v>
      </c>
      <c r="H75" s="36"/>
    </row>
    <row r="76" spans="1:8" x14ac:dyDescent="0.25">
      <c r="A76" s="39" t="s">
        <v>69</v>
      </c>
      <c r="B76" s="1"/>
      <c r="C76" s="1"/>
      <c r="D76" s="69">
        <v>-10</v>
      </c>
      <c r="E76" s="67">
        <v>-158900.43</v>
      </c>
      <c r="F76" s="68"/>
      <c r="G76" s="33">
        <v>-127448.18</v>
      </c>
      <c r="H76" s="36"/>
    </row>
    <row r="77" spans="1:8" x14ac:dyDescent="0.25">
      <c r="A77" s="39" t="s">
        <v>70</v>
      </c>
      <c r="B77" s="1"/>
      <c r="C77" s="19"/>
      <c r="D77" s="69">
        <v>-995</v>
      </c>
      <c r="E77" s="67">
        <v>-16380780.65</v>
      </c>
      <c r="F77" s="68"/>
      <c r="G77" s="33">
        <v>-13531918.380000001</v>
      </c>
      <c r="H77" s="36"/>
    </row>
    <row r="78" spans="1:8" x14ac:dyDescent="0.25">
      <c r="A78" s="39" t="s">
        <v>71</v>
      </c>
      <c r="B78" s="1"/>
      <c r="C78" s="1"/>
      <c r="D78" s="69">
        <v>-525</v>
      </c>
      <c r="E78" s="67">
        <v>-12069559.619999999</v>
      </c>
      <c r="F78" s="70"/>
      <c r="G78" s="33">
        <v>-10735638.609999999</v>
      </c>
      <c r="H78" s="36"/>
    </row>
    <row r="79" spans="1:8" x14ac:dyDescent="0.25">
      <c r="A79" s="39" t="s">
        <v>72</v>
      </c>
      <c r="B79" s="1"/>
      <c r="C79" s="71"/>
      <c r="D79" s="72">
        <v>56758</v>
      </c>
      <c r="E79" s="73">
        <v>1227191236.8699999</v>
      </c>
      <c r="F79" s="74"/>
      <c r="G79" s="73">
        <v>1037798734.4900002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250063238.27000001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787735496.22000003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1037798734.49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58230604.649999999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58230604.649999999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692317.76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8650854.0399999991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898243.91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898243.91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10241415.709999999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286181.23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286181.23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93769.91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93769.91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156750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1008534.47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1008534.47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46980654.469999999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40093956.179999895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40093956.179999895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6886698.29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6886698.2899999991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27779696.539999999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6886698.2899999991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20892998.25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13.41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1.2626296697769814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0.81798830817367274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1715808.17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1796825.65</v>
      </c>
      <c r="H201" s="99">
        <v>101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-81017.479999999981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1077892690.6700001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-7.5162843853817087E-5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-3.6343209999999999E-4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1.405167E-4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4.6432299999999999E-5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1.9796353209306744E-3</v>
      </c>
      <c r="H210" s="70">
        <v>2757367.82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5.8713234673353366E-3</v>
      </c>
      <c r="G213" s="95">
        <v>6328656.6500000004</v>
      </c>
      <c r="H213" s="105">
        <v>345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1.3866918413473204E-3</v>
      </c>
      <c r="G214" s="95">
        <v>1494705</v>
      </c>
      <c r="H214" s="105">
        <v>77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3.8701793194339032E-4</v>
      </c>
      <c r="G215" s="106">
        <v>417163.8</v>
      </c>
      <c r="H215" s="107">
        <v>24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0</v>
      </c>
      <c r="G216" s="108">
        <v>0</v>
      </c>
      <c r="H216" s="109">
        <v>0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7.6450332406260476E-3</v>
      </c>
      <c r="G217" s="92">
        <v>8240525.4500000002</v>
      </c>
      <c r="H217" s="110">
        <v>446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1.7737097732907108E-3</v>
      </c>
      <c r="H220" s="114">
        <v>1.7297778691191834E-3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1.5447046E-3</v>
      </c>
      <c r="H221" s="113">
        <v>1.4590216E-3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1.5683436E-3</v>
      </c>
      <c r="H222" s="113">
        <v>1.5618063999999999E-3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1.7593820999999999E-3</v>
      </c>
      <c r="H223" s="113">
        <v>1.5894641000000001E-3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2568355.1800000002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2.3827559108908639E-3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14401156</v>
      </c>
      <c r="H231" s="119">
        <v>1019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15195771.34</v>
      </c>
      <c r="H232" s="119">
        <v>1019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-794615.33999999985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54401346.359999999</v>
      </c>
      <c r="H236" s="121">
        <v>3789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59759572.069999993</v>
      </c>
      <c r="H237" s="63">
        <v>3789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-5358225.7099999934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13277070.02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8650854.0399999991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11264330.529999999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15890546.51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1727407.35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692317.76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465503.51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1500593.1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4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workbookViewId="0">
      <selection sqref="A1:H1048576"/>
    </sheetView>
  </sheetViews>
  <sheetFormatPr defaultRowHeight="15" x14ac:dyDescent="0.25"/>
  <cols>
    <col min="1" max="1" width="29.5703125" style="1" customWidth="1"/>
    <col min="2" max="2" width="20.28515625" style="3" customWidth="1"/>
    <col min="3" max="3" width="18.85546875" style="3" bestFit="1" customWidth="1"/>
    <col min="4" max="4" width="20.7109375" style="3" customWidth="1"/>
    <col min="5" max="5" width="21.28515625" style="3" customWidth="1"/>
    <col min="6" max="6" width="23.28515625" style="3" customWidth="1"/>
    <col min="7" max="7" width="20.85546875" style="3" customWidth="1"/>
    <col min="8" max="8" width="18.140625" style="3" customWidth="1"/>
  </cols>
  <sheetData>
    <row r="1" spans="1:8" x14ac:dyDescent="0.25">
      <c r="B1" s="1"/>
      <c r="C1" s="1"/>
      <c r="D1" s="1"/>
      <c r="E1" s="1"/>
      <c r="F1" s="1"/>
      <c r="G1" s="1"/>
      <c r="H1" s="1"/>
    </row>
    <row r="2" spans="1:8" x14ac:dyDescent="0.25">
      <c r="A2" s="2"/>
      <c r="B2" s="1"/>
      <c r="C2" s="1"/>
      <c r="D2" s="1"/>
      <c r="E2" s="1"/>
      <c r="F2" s="1"/>
      <c r="G2" s="1"/>
    </row>
    <row r="3" spans="1:8" x14ac:dyDescent="0.25">
      <c r="A3" s="4" t="s">
        <v>0</v>
      </c>
      <c r="B3" s="1"/>
      <c r="C3" s="5">
        <v>42826</v>
      </c>
      <c r="D3" s="6" t="s">
        <v>1</v>
      </c>
      <c r="E3" s="7">
        <v>42870</v>
      </c>
      <c r="F3" s="1"/>
      <c r="G3" s="1"/>
    </row>
    <row r="4" spans="1:8" x14ac:dyDescent="0.25">
      <c r="A4" s="4" t="s">
        <v>2</v>
      </c>
      <c r="B4" s="1"/>
      <c r="C4" s="5">
        <v>42855</v>
      </c>
      <c r="D4" s="6" t="s">
        <v>3</v>
      </c>
      <c r="E4" s="8">
        <v>30</v>
      </c>
      <c r="F4" s="1"/>
      <c r="G4" s="1"/>
    </row>
    <row r="5" spans="1:8" x14ac:dyDescent="0.25">
      <c r="A5" s="4" t="s">
        <v>4</v>
      </c>
      <c r="B5" s="1"/>
      <c r="C5" s="5">
        <v>42842</v>
      </c>
      <c r="D5" s="6" t="s">
        <v>5</v>
      </c>
      <c r="E5" s="8">
        <v>28</v>
      </c>
      <c r="F5" s="9"/>
      <c r="G5" s="1"/>
    </row>
    <row r="6" spans="1:8" x14ac:dyDescent="0.25">
      <c r="A6" s="4" t="s">
        <v>6</v>
      </c>
      <c r="B6" s="1"/>
      <c r="C6" s="5">
        <v>42870</v>
      </c>
      <c r="D6" s="9"/>
      <c r="E6" s="10"/>
      <c r="F6" s="9"/>
      <c r="G6" s="1"/>
    </row>
    <row r="7" spans="1:8" x14ac:dyDescent="0.25">
      <c r="A7" s="4"/>
      <c r="B7" s="11"/>
      <c r="C7" s="9"/>
      <c r="D7" s="9"/>
      <c r="E7" s="9"/>
      <c r="F7" s="12"/>
      <c r="G7" s="1"/>
    </row>
    <row r="8" spans="1:8" x14ac:dyDescent="0.25">
      <c r="A8" s="13" t="s">
        <v>7</v>
      </c>
      <c r="B8" s="9"/>
      <c r="C8" s="1"/>
      <c r="D8" s="1"/>
      <c r="E8" s="1"/>
      <c r="F8" s="1"/>
      <c r="G8" s="1"/>
    </row>
    <row r="9" spans="1:8" x14ac:dyDescent="0.25">
      <c r="A9" s="6"/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"/>
    </row>
    <row r="10" spans="1:8" x14ac:dyDescent="0.25">
      <c r="A10" s="6" t="s">
        <v>13</v>
      </c>
      <c r="B10" s="15"/>
      <c r="C10" s="16">
        <v>1392866550.1399999</v>
      </c>
      <c r="D10" s="17">
        <v>1112336697.4100001</v>
      </c>
      <c r="E10" s="16">
        <v>1077892690.6700001</v>
      </c>
      <c r="F10" s="18">
        <v>0.77386644870009902</v>
      </c>
      <c r="G10" s="19"/>
      <c r="H10" s="20"/>
    </row>
    <row r="11" spans="1:8" x14ac:dyDescent="0.25">
      <c r="A11" s="6" t="s">
        <v>14</v>
      </c>
      <c r="B11" s="6"/>
      <c r="C11" s="16">
        <v>1392866550.1399999</v>
      </c>
      <c r="D11" s="17">
        <v>1112336697.4099998</v>
      </c>
      <c r="E11" s="16">
        <v>1077892690.6700001</v>
      </c>
      <c r="F11" s="18">
        <v>0.77386644870009902</v>
      </c>
      <c r="G11" s="1"/>
    </row>
    <row r="12" spans="1:8" x14ac:dyDescent="0.25">
      <c r="A12" s="21" t="s">
        <v>15</v>
      </c>
      <c r="B12" s="22">
        <v>6.1999999999999998E-3</v>
      </c>
      <c r="C12" s="16">
        <v>154000000</v>
      </c>
      <c r="D12" s="17">
        <v>0</v>
      </c>
      <c r="E12" s="16">
        <v>0</v>
      </c>
      <c r="F12" s="18">
        <v>0</v>
      </c>
      <c r="G12" s="19"/>
    </row>
    <row r="13" spans="1:8" x14ac:dyDescent="0.25">
      <c r="A13" s="21" t="s">
        <v>16</v>
      </c>
      <c r="B13" s="22">
        <v>1.2200000000000001E-2</v>
      </c>
      <c r="C13" s="16">
        <v>407000000</v>
      </c>
      <c r="D13" s="17">
        <v>308345497.95999998</v>
      </c>
      <c r="E13" s="16">
        <v>281489730.25</v>
      </c>
      <c r="F13" s="18">
        <v>0.6916209588452088</v>
      </c>
      <c r="G13" s="19"/>
    </row>
    <row r="14" spans="1:8" x14ac:dyDescent="0.25">
      <c r="A14" s="21" t="s">
        <v>17</v>
      </c>
      <c r="B14" s="23">
        <v>1.37389E-2</v>
      </c>
      <c r="C14" s="16">
        <v>115000000</v>
      </c>
      <c r="D14" s="17">
        <v>87124649.310000002</v>
      </c>
      <c r="E14" s="16">
        <v>79536410.280000001</v>
      </c>
      <c r="F14" s="18">
        <v>0.69162095895652176</v>
      </c>
      <c r="G14" s="19"/>
    </row>
    <row r="15" spans="1:8" x14ac:dyDescent="0.25">
      <c r="A15" s="21" t="s">
        <v>18</v>
      </c>
      <c r="B15" s="22">
        <v>1.49E-2</v>
      </c>
      <c r="C15" s="16">
        <v>380000000</v>
      </c>
      <c r="D15" s="17">
        <v>380000000</v>
      </c>
      <c r="E15" s="16">
        <v>380000000</v>
      </c>
      <c r="F15" s="18">
        <v>1</v>
      </c>
      <c r="G15" s="1"/>
    </row>
    <row r="16" spans="1:8" x14ac:dyDescent="0.25">
      <c r="A16" s="21" t="s">
        <v>19</v>
      </c>
      <c r="B16" s="22">
        <v>1.6500000000000001E-2</v>
      </c>
      <c r="C16" s="16">
        <v>114000000</v>
      </c>
      <c r="D16" s="17">
        <v>114000000</v>
      </c>
      <c r="E16" s="16">
        <v>114000000</v>
      </c>
      <c r="F16" s="18">
        <v>1</v>
      </c>
      <c r="G16" s="1"/>
    </row>
    <row r="17" spans="1:8" x14ac:dyDescent="0.25">
      <c r="A17" s="21" t="s">
        <v>20</v>
      </c>
      <c r="B17" s="22">
        <v>0</v>
      </c>
      <c r="C17" s="16">
        <v>222866550.13999999</v>
      </c>
      <c r="D17" s="17">
        <v>222866550.13999999</v>
      </c>
      <c r="E17" s="16">
        <v>222866550.13999999</v>
      </c>
      <c r="F17" s="18">
        <v>1</v>
      </c>
      <c r="G17" s="1"/>
    </row>
    <row r="18" spans="1:8" x14ac:dyDescent="0.25">
      <c r="A18" s="21"/>
      <c r="B18" s="24"/>
      <c r="C18" s="25"/>
      <c r="D18" s="25"/>
      <c r="E18" s="25"/>
      <c r="F18" s="25"/>
      <c r="G18" s="1"/>
    </row>
    <row r="19" spans="1:8" x14ac:dyDescent="0.25">
      <c r="A19" s="21"/>
      <c r="B19" s="24"/>
      <c r="C19" s="1"/>
      <c r="D19" s="1"/>
      <c r="E19" s="1"/>
      <c r="F19" s="25"/>
      <c r="G19" s="19"/>
    </row>
    <row r="20" spans="1:8" ht="30" x14ac:dyDescent="0.25">
      <c r="A20" s="21"/>
      <c r="B20" s="26" t="s">
        <v>21</v>
      </c>
      <c r="C20" s="26" t="s">
        <v>22</v>
      </c>
      <c r="D20" s="26" t="s">
        <v>23</v>
      </c>
      <c r="E20" s="26" t="s">
        <v>24</v>
      </c>
      <c r="F20" s="25"/>
      <c r="G20" s="1"/>
    </row>
    <row r="21" spans="1:8" x14ac:dyDescent="0.25">
      <c r="A21" s="21" t="s">
        <v>15</v>
      </c>
      <c r="B21" s="16">
        <v>0</v>
      </c>
      <c r="C21" s="16">
        <v>0</v>
      </c>
      <c r="D21" s="18">
        <v>0</v>
      </c>
      <c r="E21" s="18">
        <v>0</v>
      </c>
      <c r="F21" s="25"/>
      <c r="G21" s="1"/>
    </row>
    <row r="22" spans="1:8" x14ac:dyDescent="0.25">
      <c r="A22" s="21" t="s">
        <v>16</v>
      </c>
      <c r="B22" s="16">
        <v>26855767.706612293</v>
      </c>
      <c r="C22" s="16">
        <v>313484.59000000003</v>
      </c>
      <c r="D22" s="18">
        <v>65.984687239833647</v>
      </c>
      <c r="E22" s="18">
        <v>0.77023240786240788</v>
      </c>
      <c r="F22" s="25"/>
      <c r="G22" s="1"/>
    </row>
    <row r="23" spans="1:8" x14ac:dyDescent="0.25">
      <c r="A23" s="21" t="s">
        <v>17</v>
      </c>
      <c r="B23" s="16">
        <v>7588239.0333876349</v>
      </c>
      <c r="C23" s="16">
        <v>93099.75</v>
      </c>
      <c r="D23" s="18">
        <v>65.984687246849006</v>
      </c>
      <c r="E23" s="18">
        <v>0.80956304347826091</v>
      </c>
      <c r="F23" s="25"/>
      <c r="G23" s="1"/>
    </row>
    <row r="24" spans="1:8" x14ac:dyDescent="0.25">
      <c r="A24" s="21" t="s">
        <v>18</v>
      </c>
      <c r="B24" s="16">
        <v>0</v>
      </c>
      <c r="C24" s="16">
        <v>471833.33</v>
      </c>
      <c r="D24" s="18">
        <v>0</v>
      </c>
      <c r="E24" s="18">
        <v>1.2416666578947368</v>
      </c>
      <c r="F24" s="25"/>
      <c r="G24" s="1"/>
    </row>
    <row r="25" spans="1:8" x14ac:dyDescent="0.25">
      <c r="A25" s="21" t="s">
        <v>19</v>
      </c>
      <c r="B25" s="16">
        <v>0</v>
      </c>
      <c r="C25" s="16">
        <v>156750</v>
      </c>
      <c r="D25" s="18">
        <v>0</v>
      </c>
      <c r="E25" s="18">
        <v>1.375</v>
      </c>
      <c r="F25" s="25"/>
      <c r="G25" s="1"/>
    </row>
    <row r="26" spans="1:8" x14ac:dyDescent="0.25">
      <c r="A26" s="21" t="s">
        <v>20</v>
      </c>
      <c r="B26" s="16">
        <v>0</v>
      </c>
      <c r="C26" s="16">
        <v>0</v>
      </c>
      <c r="D26" s="18">
        <v>0</v>
      </c>
      <c r="E26" s="18">
        <v>0</v>
      </c>
      <c r="F26" s="25"/>
      <c r="G26" s="1"/>
    </row>
    <row r="27" spans="1:8" x14ac:dyDescent="0.25">
      <c r="A27" s="6" t="s">
        <v>14</v>
      </c>
      <c r="B27" s="16">
        <v>34444006.739999928</v>
      </c>
      <c r="C27" s="16">
        <v>1035167.67</v>
      </c>
      <c r="D27" s="27"/>
      <c r="E27" s="28"/>
      <c r="F27" s="29"/>
      <c r="G27" s="1"/>
    </row>
    <row r="28" spans="1:8" x14ac:dyDescent="0.25">
      <c r="A28" s="13"/>
      <c r="B28" s="29"/>
      <c r="C28" s="1"/>
      <c r="D28" s="30"/>
      <c r="E28" s="30"/>
      <c r="F28" s="29"/>
      <c r="G28" s="1"/>
    </row>
    <row r="29" spans="1:8" x14ac:dyDescent="0.25">
      <c r="A29" s="13" t="s">
        <v>25</v>
      </c>
      <c r="B29" s="19"/>
      <c r="C29" s="19"/>
      <c r="D29" s="30"/>
      <c r="E29" s="30"/>
      <c r="F29" s="1"/>
      <c r="G29" s="1"/>
    </row>
    <row r="30" spans="1:8" x14ac:dyDescent="0.25">
      <c r="A30" s="13"/>
      <c r="B30" s="1"/>
      <c r="C30" s="1"/>
      <c r="D30" s="1"/>
      <c r="E30" s="1"/>
      <c r="F30" s="1"/>
      <c r="G30" s="1"/>
    </row>
    <row r="31" spans="1:8" x14ac:dyDescent="0.25">
      <c r="A31" s="31" t="s">
        <v>26</v>
      </c>
      <c r="B31" s="1"/>
      <c r="C31" s="1"/>
      <c r="D31" s="1"/>
      <c r="E31" s="1"/>
      <c r="F31" s="1"/>
      <c r="G31" s="1"/>
    </row>
    <row r="32" spans="1:8" x14ac:dyDescent="0.25">
      <c r="A32" s="32" t="s">
        <v>27</v>
      </c>
      <c r="B32" s="1"/>
      <c r="C32" s="1"/>
      <c r="D32" s="1"/>
      <c r="E32" s="1"/>
      <c r="F32" s="1"/>
      <c r="H32" s="33">
        <v>14259066.08</v>
      </c>
    </row>
    <row r="33" spans="1:8" x14ac:dyDescent="0.25">
      <c r="A33" s="32" t="s">
        <v>28</v>
      </c>
      <c r="B33" s="1"/>
      <c r="C33" s="1"/>
      <c r="D33" s="1"/>
      <c r="E33" s="1"/>
      <c r="F33" s="1"/>
      <c r="H33" s="34">
        <v>4747137.13</v>
      </c>
    </row>
    <row r="34" spans="1:8" x14ac:dyDescent="0.25">
      <c r="A34" s="13" t="s">
        <v>29</v>
      </c>
      <c r="B34" s="1"/>
      <c r="C34" s="1"/>
      <c r="D34" s="1"/>
      <c r="E34" s="30"/>
      <c r="F34" s="19"/>
      <c r="H34" s="35">
        <v>19006203.210000001</v>
      </c>
    </row>
    <row r="35" spans="1:8" x14ac:dyDescent="0.25">
      <c r="A35" s="13"/>
      <c r="B35" s="1"/>
      <c r="C35" s="1"/>
      <c r="D35" s="1"/>
      <c r="E35" s="30"/>
      <c r="F35" s="19"/>
      <c r="H35" s="36"/>
    </row>
    <row r="36" spans="1:8" x14ac:dyDescent="0.25">
      <c r="A36" s="13" t="s">
        <v>30</v>
      </c>
      <c r="B36" s="1"/>
      <c r="C36" s="1"/>
      <c r="D36" s="1"/>
      <c r="E36" s="1"/>
      <c r="F36" s="1"/>
      <c r="H36" s="35">
        <v>0</v>
      </c>
    </row>
    <row r="37" spans="1:8" x14ac:dyDescent="0.25">
      <c r="A37" s="13"/>
      <c r="B37" s="1"/>
      <c r="C37" s="1"/>
      <c r="D37" s="1"/>
      <c r="E37" s="1"/>
      <c r="F37" s="1"/>
      <c r="H37" s="1"/>
    </row>
    <row r="38" spans="1:8" x14ac:dyDescent="0.25">
      <c r="A38" s="31" t="s">
        <v>31</v>
      </c>
      <c r="B38" s="1"/>
      <c r="C38" s="1"/>
      <c r="D38" s="1"/>
      <c r="E38" s="1"/>
      <c r="F38" s="1"/>
      <c r="H38" s="1"/>
    </row>
    <row r="39" spans="1:8" x14ac:dyDescent="0.25">
      <c r="A39" s="32" t="s">
        <v>32</v>
      </c>
      <c r="B39" s="1"/>
      <c r="C39" s="1"/>
      <c r="D39" s="37"/>
      <c r="E39" s="1"/>
      <c r="F39" s="1"/>
      <c r="H39" s="38">
        <v>763759.59</v>
      </c>
    </row>
    <row r="40" spans="1:8" x14ac:dyDescent="0.25">
      <c r="A40" s="32" t="s">
        <v>33</v>
      </c>
      <c r="B40" s="1"/>
      <c r="C40" s="1"/>
      <c r="D40" s="1"/>
      <c r="E40" s="1"/>
      <c r="F40" s="19"/>
      <c r="H40" s="34">
        <v>9272983.2799999993</v>
      </c>
    </row>
    <row r="41" spans="1:8" x14ac:dyDescent="0.25">
      <c r="A41" s="39" t="s">
        <v>34</v>
      </c>
      <c r="B41" s="1"/>
      <c r="C41" s="1"/>
      <c r="D41" s="1"/>
      <c r="E41" s="1"/>
      <c r="F41" s="40"/>
      <c r="H41" s="35">
        <v>10036742.869999999</v>
      </c>
    </row>
    <row r="42" spans="1:8" x14ac:dyDescent="0.25">
      <c r="A42" s="32"/>
      <c r="B42" s="1"/>
      <c r="C42" s="1"/>
      <c r="D42" s="1"/>
      <c r="E42" s="1"/>
      <c r="F42" s="1"/>
      <c r="G42" s="41"/>
      <c r="H42" s="36"/>
    </row>
    <row r="43" spans="1:8" x14ac:dyDescent="0.25">
      <c r="A43" s="13"/>
      <c r="B43" s="1"/>
      <c r="C43" s="1"/>
      <c r="D43" s="1"/>
      <c r="E43" s="1"/>
      <c r="F43" s="1"/>
      <c r="H43" s="1"/>
    </row>
    <row r="44" spans="1:8" x14ac:dyDescent="0.25">
      <c r="A44" s="31" t="s">
        <v>35</v>
      </c>
      <c r="B44" s="1"/>
      <c r="C44" s="1"/>
      <c r="D44" s="1"/>
      <c r="E44" s="1"/>
      <c r="F44" s="1"/>
      <c r="H44" s="1"/>
    </row>
    <row r="45" spans="1:8" x14ac:dyDescent="0.25">
      <c r="A45" s="39" t="s">
        <v>36</v>
      </c>
      <c r="B45" s="1"/>
      <c r="C45" s="1"/>
      <c r="D45" s="1"/>
      <c r="E45" s="1"/>
      <c r="F45" s="1"/>
      <c r="G45" s="42"/>
      <c r="H45" s="33">
        <v>9920252.4900000002</v>
      </c>
    </row>
    <row r="46" spans="1:8" x14ac:dyDescent="0.25">
      <c r="A46" s="39" t="s">
        <v>37</v>
      </c>
      <c r="B46" s="1"/>
      <c r="C46" s="1"/>
      <c r="D46" s="1"/>
      <c r="E46" s="1"/>
      <c r="F46" s="1"/>
      <c r="G46" s="43"/>
      <c r="H46" s="35">
        <v>32758.25</v>
      </c>
    </row>
    <row r="47" spans="1:8" x14ac:dyDescent="0.25">
      <c r="A47" s="39" t="s">
        <v>38</v>
      </c>
      <c r="B47" s="1"/>
      <c r="C47" s="1"/>
      <c r="D47" s="1"/>
      <c r="E47" s="1"/>
      <c r="F47" s="1"/>
      <c r="H47" s="38">
        <v>0</v>
      </c>
    </row>
    <row r="48" spans="1:8" x14ac:dyDescent="0.25">
      <c r="A48" s="39" t="s">
        <v>39</v>
      </c>
      <c r="B48" s="1"/>
      <c r="C48" s="1"/>
      <c r="D48" s="1"/>
      <c r="E48" s="1"/>
      <c r="F48" s="1"/>
      <c r="H48" s="38">
        <v>0</v>
      </c>
    </row>
    <row r="49" spans="1:8" x14ac:dyDescent="0.25">
      <c r="A49" s="39" t="s">
        <v>40</v>
      </c>
      <c r="B49" s="1"/>
      <c r="C49" s="1"/>
      <c r="D49" s="1"/>
      <c r="E49" s="1"/>
      <c r="F49" s="19"/>
      <c r="G49" s="44"/>
      <c r="H49" s="33">
        <v>7641144.9399999995</v>
      </c>
    </row>
    <row r="50" spans="1:8" x14ac:dyDescent="0.25">
      <c r="A50" s="39" t="s">
        <v>41</v>
      </c>
      <c r="B50" s="1"/>
      <c r="C50" s="1"/>
      <c r="D50" s="1"/>
      <c r="E50" s="1"/>
      <c r="F50" s="1"/>
      <c r="H50" s="33">
        <v>77415.88</v>
      </c>
    </row>
    <row r="51" spans="1:8" x14ac:dyDescent="0.25">
      <c r="A51" s="39" t="s">
        <v>42</v>
      </c>
      <c r="B51" s="1"/>
      <c r="C51" s="1"/>
      <c r="D51" s="1"/>
      <c r="E51" s="1"/>
      <c r="F51" s="1"/>
      <c r="H51" s="38">
        <v>0</v>
      </c>
    </row>
    <row r="52" spans="1:8" x14ac:dyDescent="0.25">
      <c r="A52" s="39" t="s">
        <v>43</v>
      </c>
      <c r="B52" s="1"/>
      <c r="C52" s="1"/>
      <c r="D52" s="1"/>
      <c r="E52" s="1"/>
      <c r="F52" s="1"/>
      <c r="H52" s="33">
        <v>975010.08</v>
      </c>
    </row>
    <row r="53" spans="1:8" x14ac:dyDescent="0.25">
      <c r="A53" s="39" t="s">
        <v>44</v>
      </c>
      <c r="B53" s="1"/>
      <c r="C53" s="1"/>
      <c r="D53" s="1"/>
      <c r="E53" s="1"/>
      <c r="F53" s="1"/>
      <c r="H53" s="45">
        <v>216528.44</v>
      </c>
    </row>
    <row r="54" spans="1:8" x14ac:dyDescent="0.25">
      <c r="A54" s="13" t="s">
        <v>45</v>
      </c>
      <c r="B54" s="1"/>
      <c r="C54" s="1"/>
      <c r="D54" s="1"/>
      <c r="E54" s="1"/>
      <c r="F54" s="19"/>
      <c r="H54" s="46">
        <v>47906056.159999996</v>
      </c>
    </row>
    <row r="55" spans="1:8" x14ac:dyDescent="0.25">
      <c r="A55" s="13"/>
      <c r="B55" s="1"/>
      <c r="C55" s="1"/>
      <c r="D55" s="1"/>
      <c r="E55" s="1"/>
      <c r="F55" s="19"/>
      <c r="H55" s="47"/>
    </row>
    <row r="56" spans="1:8" x14ac:dyDescent="0.25">
      <c r="A56" s="13"/>
      <c r="B56" s="1"/>
      <c r="C56" s="1"/>
      <c r="D56" s="1"/>
      <c r="E56" s="1"/>
      <c r="F56" s="19"/>
      <c r="H56" s="47"/>
    </row>
    <row r="57" spans="1:8" x14ac:dyDescent="0.25">
      <c r="A57" s="13" t="s">
        <v>46</v>
      </c>
      <c r="B57" s="1"/>
      <c r="C57" s="1"/>
      <c r="D57" s="1"/>
      <c r="E57" s="48" t="s">
        <v>36</v>
      </c>
      <c r="F57" s="49" t="s">
        <v>47</v>
      </c>
      <c r="G57" s="48" t="s">
        <v>48</v>
      </c>
      <c r="H57" s="46" t="s">
        <v>49</v>
      </c>
    </row>
    <row r="58" spans="1:8" x14ac:dyDescent="0.25">
      <c r="A58" s="39" t="s">
        <v>50</v>
      </c>
      <c r="B58" s="1" t="s">
        <v>51</v>
      </c>
      <c r="C58" s="1"/>
      <c r="D58" s="1"/>
      <c r="E58" s="50">
        <v>9439701.4900000002</v>
      </c>
      <c r="F58" s="50"/>
      <c r="G58" s="51"/>
      <c r="H58" s="52">
        <v>655</v>
      </c>
    </row>
    <row r="59" spans="1:8" x14ac:dyDescent="0.25">
      <c r="A59" s="39" t="s">
        <v>52</v>
      </c>
      <c r="E59" s="50">
        <v>233577</v>
      </c>
      <c r="F59" s="50"/>
      <c r="G59" s="51"/>
      <c r="H59" s="52">
        <v>16</v>
      </c>
    </row>
    <row r="60" spans="1:8" x14ac:dyDescent="0.25">
      <c r="A60" s="39" t="s">
        <v>53</v>
      </c>
      <c r="B60" s="1"/>
      <c r="C60" s="1"/>
      <c r="D60" s="1"/>
      <c r="E60" s="50">
        <v>227002</v>
      </c>
      <c r="F60" s="51"/>
      <c r="G60" s="51"/>
      <c r="H60" s="52">
        <v>13</v>
      </c>
    </row>
    <row r="61" spans="1:8" x14ac:dyDescent="0.25">
      <c r="A61" s="39" t="s">
        <v>54</v>
      </c>
      <c r="B61" s="1"/>
      <c r="C61" s="1"/>
      <c r="D61" s="1"/>
      <c r="E61" s="50">
        <v>0</v>
      </c>
      <c r="F61" s="51"/>
      <c r="G61" s="51"/>
      <c r="H61" s="52">
        <v>0</v>
      </c>
    </row>
    <row r="62" spans="1:8" x14ac:dyDescent="0.25">
      <c r="A62" s="39" t="s">
        <v>55</v>
      </c>
      <c r="B62" s="1"/>
      <c r="C62" s="1"/>
      <c r="D62" s="1"/>
      <c r="E62" s="50">
        <v>19972</v>
      </c>
      <c r="F62" s="51"/>
      <c r="G62" s="51"/>
      <c r="H62" s="52">
        <v>1</v>
      </c>
    </row>
    <row r="63" spans="1:8" x14ac:dyDescent="0.25">
      <c r="A63" s="39" t="s">
        <v>56</v>
      </c>
      <c r="B63" s="1"/>
      <c r="C63" s="1"/>
      <c r="D63" s="1"/>
      <c r="E63" s="50"/>
      <c r="F63" s="50">
        <v>962424.94</v>
      </c>
      <c r="G63" s="51"/>
      <c r="H63" s="52">
        <v>58</v>
      </c>
    </row>
    <row r="64" spans="1:8" x14ac:dyDescent="0.25">
      <c r="A64" s="39" t="s">
        <v>57</v>
      </c>
      <c r="B64" s="1"/>
      <c r="C64" s="1"/>
      <c r="D64" s="1"/>
      <c r="E64" s="50"/>
      <c r="F64" s="50"/>
      <c r="G64" s="51">
        <v>114642.73</v>
      </c>
      <c r="H64" s="52">
        <v>6</v>
      </c>
    </row>
    <row r="65" spans="1:8" x14ac:dyDescent="0.25">
      <c r="A65" s="39" t="s">
        <v>58</v>
      </c>
      <c r="B65" s="1"/>
      <c r="C65" s="1"/>
      <c r="D65" s="1"/>
      <c r="E65" s="50"/>
      <c r="F65" s="53"/>
      <c r="G65" s="51">
        <v>4210709.58</v>
      </c>
      <c r="H65" s="52">
        <v>186</v>
      </c>
    </row>
    <row r="66" spans="1:8" x14ac:dyDescent="0.25">
      <c r="A66" s="39" t="s">
        <v>59</v>
      </c>
      <c r="B66" s="1"/>
      <c r="C66" s="1"/>
      <c r="D66" s="1"/>
      <c r="E66" s="54"/>
      <c r="F66" s="54"/>
      <c r="G66" s="51">
        <v>1668180.59</v>
      </c>
      <c r="H66" s="52">
        <v>73</v>
      </c>
    </row>
    <row r="67" spans="1:8" x14ac:dyDescent="0.25">
      <c r="A67" s="32" t="s">
        <v>60</v>
      </c>
      <c r="B67" s="1"/>
      <c r="C67" s="1"/>
      <c r="D67" s="1"/>
      <c r="E67" s="55">
        <v>9920252.4900000002</v>
      </c>
      <c r="F67" s="55">
        <v>962424.94</v>
      </c>
      <c r="G67" s="56">
        <v>5993532.9000000004</v>
      </c>
      <c r="H67" s="57">
        <v>1008</v>
      </c>
    </row>
    <row r="68" spans="1:8" x14ac:dyDescent="0.25">
      <c r="A68" s="13"/>
      <c r="B68" s="1"/>
      <c r="C68" s="1"/>
      <c r="D68" s="1"/>
      <c r="E68" s="1"/>
      <c r="F68" s="1"/>
      <c r="G68" s="1"/>
      <c r="H68" s="36"/>
    </row>
    <row r="69" spans="1:8" x14ac:dyDescent="0.25">
      <c r="A69" s="13"/>
      <c r="B69" s="1"/>
      <c r="C69" s="1"/>
      <c r="D69" s="1"/>
      <c r="E69" s="40"/>
      <c r="F69" s="40"/>
      <c r="G69" s="40"/>
      <c r="H69" s="40"/>
    </row>
    <row r="70" spans="1:8" x14ac:dyDescent="0.25">
      <c r="A70" s="13"/>
      <c r="B70" s="1"/>
      <c r="C70" s="1"/>
      <c r="D70" s="1"/>
      <c r="E70" s="1"/>
      <c r="F70" s="1"/>
      <c r="G70" s="1"/>
      <c r="H70" s="36"/>
    </row>
    <row r="71" spans="1:8" x14ac:dyDescent="0.25">
      <c r="A71" s="13" t="s">
        <v>61</v>
      </c>
      <c r="B71" s="1"/>
      <c r="C71" s="1"/>
      <c r="D71" s="58"/>
      <c r="E71" s="1"/>
      <c r="F71" s="59"/>
      <c r="G71" s="1"/>
      <c r="H71" s="36"/>
    </row>
    <row r="72" spans="1:8" x14ac:dyDescent="0.25">
      <c r="A72" s="13"/>
      <c r="B72" s="1"/>
      <c r="C72" s="1"/>
      <c r="D72" s="60" t="s">
        <v>62</v>
      </c>
      <c r="E72" s="60" t="s">
        <v>63</v>
      </c>
      <c r="F72" s="61" t="s">
        <v>64</v>
      </c>
      <c r="G72" s="62" t="s">
        <v>65</v>
      </c>
      <c r="H72" s="36"/>
    </row>
    <row r="73" spans="1:8" x14ac:dyDescent="0.25">
      <c r="A73" s="39" t="s">
        <v>66</v>
      </c>
      <c r="B73" s="1"/>
      <c r="C73" s="1"/>
      <c r="D73" s="63">
        <v>59629</v>
      </c>
      <c r="E73" s="64">
        <v>1318157642.21</v>
      </c>
      <c r="F73" s="65">
        <v>7.0000000000000007E-2</v>
      </c>
      <c r="G73" s="64">
        <v>1112336697.4100001</v>
      </c>
      <c r="H73" s="36"/>
    </row>
    <row r="74" spans="1:8" x14ac:dyDescent="0.25">
      <c r="A74" s="39" t="s">
        <v>67</v>
      </c>
      <c r="B74" s="1"/>
      <c r="C74" s="1"/>
      <c r="D74" s="66"/>
      <c r="E74" s="67">
        <v>-18430624.670000002</v>
      </c>
      <c r="F74" s="68"/>
      <c r="G74" s="33">
        <v>-14140313.569999933</v>
      </c>
      <c r="H74" s="36"/>
    </row>
    <row r="75" spans="1:8" x14ac:dyDescent="0.25">
      <c r="A75" s="39" t="s">
        <v>68</v>
      </c>
      <c r="B75" s="1"/>
      <c r="C75" s="1"/>
      <c r="D75" s="69">
        <v>-113</v>
      </c>
      <c r="E75" s="67">
        <v>-2264552.2400000002</v>
      </c>
      <c r="F75" s="68"/>
      <c r="G75" s="33">
        <v>-1933349.65</v>
      </c>
      <c r="H75" s="36"/>
    </row>
    <row r="76" spans="1:8" x14ac:dyDescent="0.25">
      <c r="A76" s="39" t="s">
        <v>69</v>
      </c>
      <c r="B76" s="1"/>
      <c r="C76" s="1"/>
      <c r="D76" s="69">
        <v>-3</v>
      </c>
      <c r="E76" s="67">
        <v>-42036.6</v>
      </c>
      <c r="F76" s="68"/>
      <c r="G76" s="33">
        <v>-32758.25</v>
      </c>
      <c r="H76" s="36"/>
    </row>
    <row r="77" spans="1:8" x14ac:dyDescent="0.25">
      <c r="A77" s="39" t="s">
        <v>70</v>
      </c>
      <c r="B77" s="1"/>
      <c r="C77" s="19"/>
      <c r="D77" s="69">
        <v>-702</v>
      </c>
      <c r="E77" s="67">
        <v>-12089566.58</v>
      </c>
      <c r="F77" s="68"/>
      <c r="G77" s="33">
        <v>-9926822.4399999995</v>
      </c>
      <c r="H77" s="36"/>
    </row>
    <row r="78" spans="1:8" x14ac:dyDescent="0.25">
      <c r="A78" s="39" t="s">
        <v>71</v>
      </c>
      <c r="B78" s="1"/>
      <c r="C78" s="1"/>
      <c r="D78" s="69">
        <v>-422</v>
      </c>
      <c r="E78" s="67">
        <v>-9408427.3399999999</v>
      </c>
      <c r="F78" s="70"/>
      <c r="G78" s="33">
        <v>-8410762.8300000001</v>
      </c>
      <c r="H78" s="36"/>
    </row>
    <row r="79" spans="1:8" x14ac:dyDescent="0.25">
      <c r="A79" s="39" t="s">
        <v>72</v>
      </c>
      <c r="B79" s="1"/>
      <c r="C79" s="71"/>
      <c r="D79" s="72">
        <v>58389</v>
      </c>
      <c r="E79" s="73">
        <v>1275922434.7800002</v>
      </c>
      <c r="F79" s="74"/>
      <c r="G79" s="73">
        <v>1077892690.6700001</v>
      </c>
      <c r="H79" s="47"/>
    </row>
    <row r="80" spans="1:8" x14ac:dyDescent="0.25">
      <c r="A80" s="75"/>
      <c r="B80" s="1"/>
      <c r="C80" s="40"/>
      <c r="D80" s="1"/>
      <c r="E80" s="76" t="s">
        <v>51</v>
      </c>
      <c r="F80" s="1"/>
      <c r="G80" s="76" t="s">
        <v>51</v>
      </c>
      <c r="H80" s="47"/>
    </row>
    <row r="81" spans="1:8" x14ac:dyDescent="0.25">
      <c r="A81" s="77" t="s">
        <v>73</v>
      </c>
      <c r="B81" s="1"/>
      <c r="C81" s="40"/>
      <c r="D81" s="1"/>
      <c r="E81" s="1"/>
      <c r="F81" s="1"/>
      <c r="G81" s="1"/>
      <c r="H81" s="47"/>
    </row>
    <row r="82" spans="1:8" x14ac:dyDescent="0.25">
      <c r="A82" s="78" t="s">
        <v>74</v>
      </c>
      <c r="B82" s="1"/>
      <c r="C82" s="40"/>
      <c r="D82" s="1"/>
      <c r="E82" s="1"/>
      <c r="F82" s="1"/>
      <c r="G82" s="50">
        <v>273398465.81</v>
      </c>
      <c r="H82" s="47"/>
    </row>
    <row r="83" spans="1:8" x14ac:dyDescent="0.25">
      <c r="A83" s="78" t="s">
        <v>75</v>
      </c>
      <c r="B83" s="1"/>
      <c r="C83" s="40"/>
      <c r="D83" s="1"/>
      <c r="E83" s="1"/>
      <c r="F83" s="1"/>
      <c r="G83" s="54">
        <v>804494224.86000001</v>
      </c>
      <c r="H83" s="47"/>
    </row>
    <row r="84" spans="1:8" x14ac:dyDescent="0.25">
      <c r="A84" s="79" t="s">
        <v>60</v>
      </c>
      <c r="B84" s="1"/>
      <c r="C84" s="40"/>
      <c r="D84" s="1"/>
      <c r="E84" s="1"/>
      <c r="F84" s="1"/>
      <c r="G84" s="80">
        <v>1077892690.6700001</v>
      </c>
      <c r="H84" s="47"/>
    </row>
    <row r="85" spans="1:8" x14ac:dyDescent="0.25">
      <c r="A85" s="78"/>
      <c r="B85" s="1"/>
      <c r="C85" s="40"/>
      <c r="D85" s="1"/>
      <c r="E85" s="1"/>
      <c r="F85" s="1"/>
      <c r="G85" s="1"/>
      <c r="H85" s="47"/>
    </row>
    <row r="86" spans="1:8" x14ac:dyDescent="0.25">
      <c r="A86" s="81"/>
      <c r="B86" s="1"/>
      <c r="C86" s="40"/>
      <c r="D86" s="1"/>
      <c r="E86" s="1"/>
      <c r="F86" s="1"/>
      <c r="G86" s="1"/>
      <c r="H86" s="47"/>
    </row>
    <row r="87" spans="1:8" x14ac:dyDescent="0.25">
      <c r="A87" s="13" t="s">
        <v>76</v>
      </c>
      <c r="B87" s="1"/>
      <c r="C87" s="1"/>
      <c r="D87" s="1"/>
      <c r="E87" s="1"/>
      <c r="F87" s="1"/>
      <c r="G87" s="82"/>
      <c r="H87" s="1"/>
    </row>
    <row r="88" spans="1:8" x14ac:dyDescent="0.25">
      <c r="A88" s="13"/>
      <c r="B88" s="1"/>
      <c r="C88" s="1"/>
      <c r="D88" s="1"/>
      <c r="E88" s="1"/>
      <c r="F88" s="1"/>
      <c r="G88" s="40"/>
      <c r="H88" s="1"/>
    </row>
    <row r="89" spans="1:8" x14ac:dyDescent="0.25">
      <c r="A89" s="39" t="s">
        <v>45</v>
      </c>
      <c r="B89" s="1"/>
      <c r="C89" s="1"/>
      <c r="D89" s="1"/>
      <c r="E89" s="40"/>
      <c r="F89" s="41"/>
      <c r="G89" s="1"/>
      <c r="H89" s="83">
        <v>47906056.159999996</v>
      </c>
    </row>
    <row r="90" spans="1:8" x14ac:dyDescent="0.25">
      <c r="A90" s="39" t="s">
        <v>77</v>
      </c>
      <c r="B90" s="1"/>
      <c r="C90" s="1"/>
      <c r="D90" s="1"/>
      <c r="E90" s="1"/>
      <c r="F90" s="1"/>
      <c r="G90" s="1"/>
      <c r="H90" s="84">
        <v>0</v>
      </c>
    </row>
    <row r="91" spans="1:8" x14ac:dyDescent="0.25">
      <c r="A91" s="39" t="s">
        <v>78</v>
      </c>
      <c r="B91" s="1"/>
      <c r="C91" s="1"/>
      <c r="D91" s="1"/>
      <c r="E91" s="1"/>
      <c r="F91" s="19"/>
      <c r="G91" s="1"/>
      <c r="H91" s="83">
        <v>47906056.159999996</v>
      </c>
    </row>
    <row r="92" spans="1:8" x14ac:dyDescent="0.25">
      <c r="A92" s="39"/>
      <c r="B92" s="1"/>
      <c r="C92" s="1"/>
      <c r="D92" s="1"/>
      <c r="E92" s="1"/>
      <c r="F92" s="1"/>
      <c r="G92" s="1"/>
      <c r="H92" s="19"/>
    </row>
    <row r="93" spans="1:8" x14ac:dyDescent="0.25">
      <c r="A93" s="39" t="s">
        <v>79</v>
      </c>
      <c r="B93" s="1"/>
      <c r="C93" s="1"/>
      <c r="D93" s="1"/>
      <c r="E93" s="1"/>
      <c r="F93" s="19"/>
      <c r="G93" s="1"/>
      <c r="H93" s="83">
        <v>0</v>
      </c>
    </row>
    <row r="94" spans="1:8" x14ac:dyDescent="0.25">
      <c r="A94" s="39" t="s">
        <v>80</v>
      </c>
      <c r="B94" s="1"/>
      <c r="C94" s="1"/>
      <c r="D94" s="1"/>
      <c r="E94" s="1"/>
      <c r="F94" s="19"/>
      <c r="G94" s="1"/>
      <c r="H94" s="85">
        <v>427142.33</v>
      </c>
    </row>
    <row r="95" spans="1:8" x14ac:dyDescent="0.25">
      <c r="A95" s="13" t="s">
        <v>81</v>
      </c>
      <c r="B95" s="1"/>
      <c r="C95" s="1"/>
      <c r="D95" s="1"/>
      <c r="E95" s="1"/>
      <c r="F95" s="1"/>
      <c r="G95" s="1"/>
      <c r="H95" s="86">
        <v>6048329.9500000002</v>
      </c>
    </row>
    <row r="96" spans="1:8" x14ac:dyDescent="0.25">
      <c r="A96" s="39" t="s">
        <v>82</v>
      </c>
      <c r="B96" s="1"/>
      <c r="C96" s="1"/>
      <c r="D96" s="1"/>
      <c r="E96" s="1"/>
      <c r="F96" s="1"/>
      <c r="G96" s="1"/>
      <c r="H96" s="13"/>
    </row>
    <row r="97" spans="1:8" x14ac:dyDescent="0.25">
      <c r="A97" s="32" t="s">
        <v>83</v>
      </c>
      <c r="B97" s="1"/>
      <c r="C97" s="1"/>
      <c r="D97" s="1"/>
      <c r="E97" s="1"/>
      <c r="F97" s="1"/>
      <c r="G97" s="1"/>
      <c r="H97" s="83">
        <v>926947.25</v>
      </c>
    </row>
    <row r="98" spans="1:8" x14ac:dyDescent="0.25">
      <c r="A98" s="32" t="s">
        <v>84</v>
      </c>
      <c r="B98" s="1"/>
      <c r="C98" s="1"/>
      <c r="D98" s="1"/>
      <c r="E98" s="1"/>
      <c r="F98" s="1"/>
      <c r="G98" s="1"/>
      <c r="H98" s="83">
        <v>926947.25</v>
      </c>
    </row>
    <row r="99" spans="1:8" x14ac:dyDescent="0.25">
      <c r="A99" s="32" t="s">
        <v>85</v>
      </c>
      <c r="B99" s="1"/>
      <c r="C99" s="1"/>
      <c r="D99" s="1"/>
      <c r="E99" s="1"/>
      <c r="F99" s="1"/>
      <c r="G99" s="1"/>
      <c r="H99" s="87">
        <v>0</v>
      </c>
    </row>
    <row r="100" spans="1:8" x14ac:dyDescent="0.25">
      <c r="A100" s="32" t="s">
        <v>86</v>
      </c>
      <c r="B100" s="1"/>
      <c r="C100" s="1"/>
      <c r="D100" s="1"/>
      <c r="E100" s="1"/>
      <c r="F100" s="1"/>
      <c r="G100" s="1"/>
      <c r="H100" s="88">
        <v>7402419.5300000003</v>
      </c>
    </row>
    <row r="101" spans="1:8" x14ac:dyDescent="0.25">
      <c r="A101" s="75"/>
      <c r="B101" s="1"/>
      <c r="C101" s="1"/>
      <c r="D101" s="1"/>
      <c r="E101" s="1"/>
      <c r="F101" s="1"/>
      <c r="G101" s="1"/>
      <c r="H101" s="1"/>
    </row>
    <row r="102" spans="1:8" x14ac:dyDescent="0.25">
      <c r="A102" s="39" t="s">
        <v>87</v>
      </c>
      <c r="B102" s="1"/>
      <c r="C102" s="1"/>
      <c r="D102" s="1"/>
      <c r="E102" s="1"/>
      <c r="F102" s="1"/>
      <c r="G102" s="1"/>
      <c r="H102" s="1"/>
    </row>
    <row r="103" spans="1:8" x14ac:dyDescent="0.25">
      <c r="A103" s="89" t="s">
        <v>88</v>
      </c>
      <c r="B103" s="1"/>
      <c r="C103" s="1"/>
      <c r="D103" s="1"/>
      <c r="E103" s="1"/>
      <c r="F103" s="1"/>
      <c r="G103" s="1"/>
      <c r="H103" s="1"/>
    </row>
    <row r="104" spans="1:8" x14ac:dyDescent="0.25">
      <c r="A104" s="90" t="s">
        <v>89</v>
      </c>
      <c r="B104" s="1"/>
      <c r="C104" s="1"/>
      <c r="D104" s="1"/>
      <c r="E104" s="1"/>
      <c r="F104" s="1"/>
      <c r="G104" s="1"/>
      <c r="H104" s="83">
        <v>0</v>
      </c>
    </row>
    <row r="105" spans="1:8" x14ac:dyDescent="0.25">
      <c r="A105" s="90" t="s">
        <v>90</v>
      </c>
      <c r="B105" s="1"/>
      <c r="C105" s="1"/>
      <c r="D105" s="1"/>
      <c r="E105" s="1"/>
      <c r="F105" s="1"/>
      <c r="G105" s="1"/>
      <c r="H105" s="83">
        <v>0</v>
      </c>
    </row>
    <row r="106" spans="1:8" x14ac:dyDescent="0.25">
      <c r="A106" s="90" t="s">
        <v>91</v>
      </c>
      <c r="B106" s="1"/>
      <c r="C106" s="1"/>
      <c r="D106" s="1"/>
      <c r="E106" s="1"/>
      <c r="F106" s="1"/>
      <c r="G106" s="1"/>
      <c r="H106" s="83">
        <v>0</v>
      </c>
    </row>
    <row r="107" spans="1:8" x14ac:dyDescent="0.25">
      <c r="A107" s="90"/>
      <c r="B107" s="1"/>
      <c r="C107" s="1"/>
      <c r="D107" s="1"/>
      <c r="E107" s="1"/>
      <c r="F107" s="1"/>
      <c r="G107" s="1"/>
      <c r="H107" s="83"/>
    </row>
    <row r="108" spans="1:8" x14ac:dyDescent="0.25">
      <c r="A108" s="90" t="s">
        <v>92</v>
      </c>
      <c r="B108" s="1"/>
      <c r="C108" s="1"/>
      <c r="D108" s="1"/>
      <c r="E108" s="1"/>
      <c r="F108" s="1"/>
      <c r="G108" s="1"/>
      <c r="H108" s="83">
        <v>0</v>
      </c>
    </row>
    <row r="109" spans="1:8" x14ac:dyDescent="0.25">
      <c r="A109" s="90" t="s">
        <v>93</v>
      </c>
      <c r="B109" s="1"/>
      <c r="C109" s="1"/>
      <c r="D109" s="1"/>
      <c r="E109" s="1"/>
      <c r="F109" s="1"/>
      <c r="G109" s="1"/>
      <c r="H109" s="91">
        <v>0</v>
      </c>
    </row>
    <row r="110" spans="1:8" x14ac:dyDescent="0.25">
      <c r="A110" s="13"/>
      <c r="B110" s="1"/>
      <c r="C110" s="1"/>
      <c r="D110" s="1"/>
      <c r="E110" s="1"/>
      <c r="F110" s="1"/>
      <c r="G110" s="1"/>
      <c r="H110" s="1"/>
    </row>
    <row r="111" spans="1:8" x14ac:dyDescent="0.25">
      <c r="A111" s="89" t="s">
        <v>94</v>
      </c>
      <c r="B111" s="1"/>
      <c r="C111" s="1"/>
      <c r="D111" s="1"/>
      <c r="E111" s="1"/>
      <c r="F111" s="1"/>
      <c r="G111" s="1"/>
      <c r="H111" s="1"/>
    </row>
    <row r="112" spans="1:8" x14ac:dyDescent="0.25">
      <c r="A112" s="90" t="s">
        <v>95</v>
      </c>
      <c r="B112" s="1"/>
      <c r="C112" s="1"/>
      <c r="D112" s="1"/>
      <c r="E112" s="1"/>
      <c r="F112" s="1"/>
      <c r="G112" s="1"/>
      <c r="H112" s="83">
        <v>0</v>
      </c>
    </row>
    <row r="113" spans="1:8" x14ac:dyDescent="0.25">
      <c r="A113" s="90" t="s">
        <v>96</v>
      </c>
      <c r="B113" s="1"/>
      <c r="C113" s="1"/>
      <c r="D113" s="1"/>
      <c r="E113" s="1"/>
      <c r="F113" s="1"/>
      <c r="G113" s="1"/>
      <c r="H113" s="83">
        <v>0</v>
      </c>
    </row>
    <row r="114" spans="1:8" x14ac:dyDescent="0.25">
      <c r="A114" s="90" t="s">
        <v>97</v>
      </c>
      <c r="B114" s="1"/>
      <c r="C114" s="1"/>
      <c r="D114" s="1"/>
      <c r="E114" s="1"/>
      <c r="F114" s="1"/>
      <c r="G114" s="1"/>
      <c r="H114" s="83">
        <v>313484.59000000003</v>
      </c>
    </row>
    <row r="115" spans="1:8" x14ac:dyDescent="0.25">
      <c r="A115" s="90"/>
      <c r="B115" s="1"/>
      <c r="C115" s="1"/>
      <c r="D115" s="1"/>
      <c r="E115" s="1"/>
      <c r="F115" s="1"/>
      <c r="G115" s="1"/>
      <c r="H115" s="83"/>
    </row>
    <row r="116" spans="1:8" x14ac:dyDescent="0.25">
      <c r="A116" s="90" t="s">
        <v>98</v>
      </c>
      <c r="B116" s="1"/>
      <c r="C116" s="1"/>
      <c r="D116" s="1"/>
      <c r="E116" s="1"/>
      <c r="F116" s="1"/>
      <c r="G116" s="1"/>
      <c r="H116" s="83">
        <v>313484.59000000003</v>
      </c>
    </row>
    <row r="117" spans="1:8" x14ac:dyDescent="0.25">
      <c r="A117" s="90" t="s">
        <v>99</v>
      </c>
      <c r="B117" s="1"/>
      <c r="C117" s="1"/>
      <c r="D117" s="1"/>
      <c r="E117" s="1"/>
      <c r="F117" s="1"/>
      <c r="G117" s="1"/>
      <c r="H117" s="91">
        <v>0</v>
      </c>
    </row>
    <row r="118" spans="1:8" x14ac:dyDescent="0.25">
      <c r="A118" s="90"/>
      <c r="B118" s="1"/>
      <c r="C118" s="1"/>
      <c r="D118" s="1"/>
      <c r="E118" s="1"/>
      <c r="F118" s="1"/>
      <c r="G118" s="1"/>
      <c r="H118" s="1"/>
    </row>
    <row r="119" spans="1:8" x14ac:dyDescent="0.25">
      <c r="A119" s="89" t="s">
        <v>100</v>
      </c>
      <c r="B119" s="1"/>
      <c r="C119" s="1"/>
      <c r="D119" s="1"/>
      <c r="E119" s="1"/>
      <c r="F119" s="1"/>
      <c r="G119" s="1"/>
      <c r="H119" s="1"/>
    </row>
    <row r="120" spans="1:8" x14ac:dyDescent="0.25">
      <c r="A120" s="90" t="s">
        <v>101</v>
      </c>
      <c r="B120" s="1"/>
      <c r="C120" s="1"/>
      <c r="D120" s="1"/>
      <c r="E120" s="1"/>
      <c r="F120" s="1"/>
      <c r="G120" s="1"/>
      <c r="H120" s="83">
        <v>0</v>
      </c>
    </row>
    <row r="121" spans="1:8" x14ac:dyDescent="0.25">
      <c r="A121" s="90" t="s">
        <v>102</v>
      </c>
      <c r="B121" s="1"/>
      <c r="C121" s="1"/>
      <c r="D121" s="1"/>
      <c r="E121" s="1"/>
      <c r="F121" s="1"/>
      <c r="G121" s="1"/>
      <c r="H121" s="83">
        <v>0</v>
      </c>
    </row>
    <row r="122" spans="1:8" x14ac:dyDescent="0.25">
      <c r="A122" s="90" t="s">
        <v>103</v>
      </c>
      <c r="B122" s="1"/>
      <c r="C122" s="1"/>
      <c r="D122" s="1"/>
      <c r="E122" s="1"/>
      <c r="F122" s="1"/>
      <c r="G122" s="1"/>
      <c r="H122" s="83">
        <v>93099.75</v>
      </c>
    </row>
    <row r="123" spans="1:8" x14ac:dyDescent="0.25">
      <c r="A123" s="90"/>
      <c r="B123" s="1"/>
      <c r="C123" s="1"/>
      <c r="D123" s="1"/>
      <c r="E123" s="1"/>
      <c r="F123" s="1"/>
      <c r="G123" s="1"/>
      <c r="H123" s="83"/>
    </row>
    <row r="124" spans="1:8" x14ac:dyDescent="0.25">
      <c r="A124" s="90" t="s">
        <v>104</v>
      </c>
      <c r="B124" s="1"/>
      <c r="C124" s="1"/>
      <c r="D124" s="1"/>
      <c r="E124" s="1"/>
      <c r="F124" s="1"/>
      <c r="G124" s="1"/>
      <c r="H124" s="83">
        <v>93099.75</v>
      </c>
    </row>
    <row r="125" spans="1:8" x14ac:dyDescent="0.25">
      <c r="A125" s="90" t="s">
        <v>105</v>
      </c>
      <c r="B125" s="1"/>
      <c r="C125" s="1"/>
      <c r="D125" s="1"/>
      <c r="E125" s="1"/>
      <c r="F125" s="1"/>
      <c r="G125" s="1"/>
      <c r="H125" s="91">
        <v>0</v>
      </c>
    </row>
    <row r="126" spans="1:8" x14ac:dyDescent="0.25">
      <c r="A126" s="90"/>
      <c r="B126" s="1"/>
      <c r="C126" s="1"/>
      <c r="D126" s="1"/>
      <c r="E126" s="1"/>
      <c r="F126" s="1"/>
      <c r="G126" s="1"/>
      <c r="H126" s="1"/>
    </row>
    <row r="127" spans="1:8" x14ac:dyDescent="0.25">
      <c r="A127" s="89" t="s">
        <v>106</v>
      </c>
      <c r="B127" s="1"/>
      <c r="C127" s="1"/>
      <c r="D127" s="1"/>
      <c r="E127" s="1"/>
      <c r="F127" s="1"/>
      <c r="G127" s="1"/>
      <c r="H127" s="29"/>
    </row>
    <row r="128" spans="1:8" x14ac:dyDescent="0.25">
      <c r="A128" s="90" t="s">
        <v>107</v>
      </c>
      <c r="B128" s="1"/>
      <c r="C128" s="1"/>
      <c r="D128" s="1"/>
      <c r="E128" s="1"/>
      <c r="F128" s="1"/>
      <c r="G128" s="1"/>
      <c r="H128" s="83">
        <v>0</v>
      </c>
    </row>
    <row r="129" spans="1:8" x14ac:dyDescent="0.25">
      <c r="A129" s="90" t="s">
        <v>108</v>
      </c>
      <c r="B129" s="1"/>
      <c r="C129" s="1"/>
      <c r="D129" s="1"/>
      <c r="E129" s="1"/>
      <c r="F129" s="1"/>
      <c r="G129" s="1"/>
      <c r="H129" s="83">
        <v>0</v>
      </c>
    </row>
    <row r="130" spans="1:8" x14ac:dyDescent="0.25">
      <c r="A130" s="90" t="s">
        <v>109</v>
      </c>
      <c r="B130" s="1"/>
      <c r="C130" s="1"/>
      <c r="D130" s="1"/>
      <c r="E130" s="1"/>
      <c r="F130" s="1"/>
      <c r="G130" s="1"/>
      <c r="H130" s="83">
        <v>471833.33</v>
      </c>
    </row>
    <row r="131" spans="1:8" x14ac:dyDescent="0.25">
      <c r="A131" s="90"/>
      <c r="B131" s="1"/>
      <c r="C131" s="1"/>
      <c r="D131" s="1"/>
      <c r="E131" s="1"/>
      <c r="F131" s="1"/>
      <c r="G131" s="1"/>
      <c r="H131" s="83"/>
    </row>
    <row r="132" spans="1:8" x14ac:dyDescent="0.25">
      <c r="A132" s="90" t="s">
        <v>110</v>
      </c>
      <c r="B132" s="1"/>
      <c r="C132" s="1"/>
      <c r="D132" s="1"/>
      <c r="E132" s="1"/>
      <c r="F132" s="1"/>
      <c r="G132" s="1"/>
      <c r="H132" s="83">
        <v>471833.33</v>
      </c>
    </row>
    <row r="133" spans="1:8" x14ac:dyDescent="0.25">
      <c r="A133" s="90" t="s">
        <v>111</v>
      </c>
      <c r="B133" s="1"/>
      <c r="C133" s="1"/>
      <c r="D133" s="1"/>
      <c r="E133" s="1"/>
      <c r="F133" s="1"/>
      <c r="G133" s="1"/>
      <c r="H133" s="91">
        <v>0</v>
      </c>
    </row>
    <row r="134" spans="1:8" x14ac:dyDescent="0.25">
      <c r="A134" s="13"/>
      <c r="B134" s="1"/>
      <c r="C134" s="1"/>
      <c r="D134" s="1"/>
      <c r="E134" s="1"/>
      <c r="F134" s="1"/>
      <c r="G134" s="1"/>
      <c r="H134" s="19" t="s">
        <v>51</v>
      </c>
    </row>
    <row r="135" spans="1:8" x14ac:dyDescent="0.25">
      <c r="A135" s="89" t="s">
        <v>112</v>
      </c>
      <c r="B135" s="1"/>
      <c r="C135" s="1"/>
      <c r="D135" s="1"/>
      <c r="E135" s="1"/>
      <c r="F135" s="1"/>
      <c r="G135" s="1"/>
      <c r="H135" s="1"/>
    </row>
    <row r="136" spans="1:8" x14ac:dyDescent="0.25">
      <c r="A136" s="90" t="s">
        <v>113</v>
      </c>
      <c r="B136" s="1"/>
      <c r="C136" s="1"/>
      <c r="D136" s="1"/>
      <c r="E136" s="1"/>
      <c r="F136" s="1"/>
      <c r="G136" s="1"/>
      <c r="H136" s="83">
        <v>0</v>
      </c>
    </row>
    <row r="137" spans="1:8" x14ac:dyDescent="0.25">
      <c r="A137" s="90" t="s">
        <v>114</v>
      </c>
      <c r="B137" s="1"/>
      <c r="C137" s="1"/>
      <c r="D137" s="1"/>
      <c r="E137" s="1"/>
      <c r="F137" s="1"/>
      <c r="G137" s="1"/>
      <c r="H137" s="83">
        <v>0</v>
      </c>
    </row>
    <row r="138" spans="1:8" x14ac:dyDescent="0.25">
      <c r="A138" s="90" t="s">
        <v>115</v>
      </c>
      <c r="B138" s="1"/>
      <c r="C138" s="1"/>
      <c r="D138" s="1"/>
      <c r="E138" s="1"/>
      <c r="F138" s="1"/>
      <c r="G138" s="1"/>
      <c r="H138" s="83">
        <v>156750</v>
      </c>
    </row>
    <row r="139" spans="1:8" x14ac:dyDescent="0.25">
      <c r="A139" s="90"/>
      <c r="B139" s="1"/>
      <c r="C139" s="1"/>
      <c r="D139" s="1"/>
      <c r="E139" s="1"/>
      <c r="F139" s="1"/>
      <c r="G139" s="1"/>
      <c r="H139" s="83"/>
    </row>
    <row r="140" spans="1:8" x14ac:dyDescent="0.25">
      <c r="A140" s="90" t="s">
        <v>116</v>
      </c>
      <c r="B140" s="1"/>
      <c r="C140" s="1"/>
      <c r="D140" s="1"/>
      <c r="E140" s="1"/>
      <c r="F140" s="1"/>
      <c r="G140" s="1"/>
      <c r="H140" s="83">
        <v>156750</v>
      </c>
    </row>
    <row r="141" spans="1:8" x14ac:dyDescent="0.25">
      <c r="A141" s="90" t="s">
        <v>117</v>
      </c>
      <c r="B141" s="1"/>
      <c r="C141" s="1"/>
      <c r="D141" s="1"/>
      <c r="E141" s="1"/>
      <c r="F141" s="1"/>
      <c r="G141" s="1"/>
      <c r="H141" s="91">
        <v>0</v>
      </c>
    </row>
    <row r="142" spans="1:8" x14ac:dyDescent="0.25">
      <c r="A142" s="89"/>
      <c r="B142" s="1"/>
      <c r="C142" s="1"/>
      <c r="D142" s="1"/>
      <c r="E142" s="1"/>
      <c r="F142" s="1"/>
      <c r="G142" s="1"/>
      <c r="H142" s="1"/>
    </row>
    <row r="143" spans="1:8" x14ac:dyDescent="0.25">
      <c r="A143" s="89" t="s">
        <v>118</v>
      </c>
      <c r="B143" s="1"/>
      <c r="C143" s="1"/>
      <c r="D143" s="1"/>
      <c r="E143" s="1"/>
      <c r="F143" s="1"/>
      <c r="G143" s="1"/>
      <c r="H143" s="1"/>
    </row>
    <row r="144" spans="1:8" x14ac:dyDescent="0.25">
      <c r="A144" s="90" t="s">
        <v>119</v>
      </c>
      <c r="B144" s="1"/>
      <c r="C144" s="1"/>
      <c r="D144" s="1"/>
      <c r="E144" s="1"/>
      <c r="F144" s="1"/>
      <c r="G144" s="1"/>
      <c r="H144" s="29">
        <v>0</v>
      </c>
    </row>
    <row r="145" spans="1:8" x14ac:dyDescent="0.25">
      <c r="A145" s="90" t="s">
        <v>120</v>
      </c>
      <c r="B145" s="1"/>
      <c r="C145" s="1"/>
      <c r="D145" s="1"/>
      <c r="E145" s="1"/>
      <c r="F145" s="1"/>
      <c r="G145" s="1"/>
      <c r="H145" s="29">
        <v>0</v>
      </c>
    </row>
    <row r="146" spans="1:8" x14ac:dyDescent="0.25">
      <c r="A146" s="90" t="s">
        <v>121</v>
      </c>
      <c r="B146" s="1"/>
      <c r="C146" s="1"/>
      <c r="D146" s="1"/>
      <c r="E146" s="1"/>
      <c r="F146" s="1"/>
      <c r="G146" s="1"/>
      <c r="H146" s="29">
        <v>0</v>
      </c>
    </row>
    <row r="147" spans="1:8" x14ac:dyDescent="0.25">
      <c r="A147" s="90"/>
      <c r="B147" s="1"/>
      <c r="C147" s="1"/>
      <c r="D147" s="1"/>
      <c r="E147" s="1"/>
      <c r="F147" s="1"/>
      <c r="G147" s="1"/>
      <c r="H147" s="29"/>
    </row>
    <row r="148" spans="1:8" x14ac:dyDescent="0.25">
      <c r="A148" s="90" t="s">
        <v>122</v>
      </c>
      <c r="B148" s="1"/>
      <c r="C148" s="1"/>
      <c r="D148" s="1"/>
      <c r="E148" s="1"/>
      <c r="F148" s="1"/>
      <c r="G148" s="1"/>
      <c r="H148" s="29">
        <v>0</v>
      </c>
    </row>
    <row r="149" spans="1:8" x14ac:dyDescent="0.25">
      <c r="A149" s="90" t="s">
        <v>123</v>
      </c>
      <c r="B149" s="1"/>
      <c r="C149" s="1"/>
      <c r="D149" s="1"/>
      <c r="E149" s="1"/>
      <c r="F149" s="1"/>
      <c r="G149" s="1"/>
      <c r="H149" s="29">
        <v>0</v>
      </c>
    </row>
    <row r="150" spans="1:8" x14ac:dyDescent="0.25">
      <c r="A150" s="13"/>
      <c r="B150" s="1"/>
      <c r="C150" s="1"/>
      <c r="D150" s="1"/>
      <c r="E150" s="1"/>
      <c r="F150" s="1"/>
      <c r="G150" s="1"/>
      <c r="H150" s="19" t="s">
        <v>51</v>
      </c>
    </row>
    <row r="151" spans="1:8" x14ac:dyDescent="0.25">
      <c r="A151" s="89" t="s">
        <v>124</v>
      </c>
      <c r="B151" s="1"/>
      <c r="C151" s="1"/>
      <c r="D151" s="1"/>
      <c r="E151" s="1"/>
      <c r="F151" s="1"/>
      <c r="G151" s="1"/>
      <c r="H151" s="1"/>
    </row>
    <row r="152" spans="1:8" x14ac:dyDescent="0.25">
      <c r="A152" s="90" t="s">
        <v>125</v>
      </c>
      <c r="B152" s="1"/>
      <c r="C152" s="1"/>
      <c r="D152" s="1"/>
      <c r="E152" s="1"/>
      <c r="F152" s="1"/>
      <c r="G152" s="1"/>
      <c r="H152" s="92">
        <v>1035167.67</v>
      </c>
    </row>
    <row r="153" spans="1:8" x14ac:dyDescent="0.25">
      <c r="A153" s="90" t="s">
        <v>126</v>
      </c>
      <c r="B153" s="1"/>
      <c r="C153" s="1"/>
      <c r="D153" s="1"/>
      <c r="E153" s="1"/>
      <c r="F153" s="1"/>
      <c r="G153" s="1"/>
      <c r="H153" s="88">
        <v>1035167.67</v>
      </c>
    </row>
    <row r="154" spans="1:8" x14ac:dyDescent="0.25">
      <c r="A154" s="90" t="s">
        <v>127</v>
      </c>
      <c r="B154" s="1"/>
      <c r="C154" s="1"/>
      <c r="D154" s="1"/>
      <c r="E154" s="1"/>
      <c r="F154" s="1"/>
      <c r="G154" s="1"/>
      <c r="H154" s="88">
        <v>0</v>
      </c>
    </row>
    <row r="155" spans="1:8" x14ac:dyDescent="0.25">
      <c r="A155" s="90" t="s">
        <v>128</v>
      </c>
      <c r="B155" s="1"/>
      <c r="C155" s="1"/>
      <c r="D155" s="1"/>
      <c r="E155" s="1"/>
      <c r="F155" s="1"/>
      <c r="G155" s="1"/>
      <c r="H155" s="88">
        <v>0</v>
      </c>
    </row>
    <row r="156" spans="1:8" x14ac:dyDescent="0.25">
      <c r="A156" s="13"/>
      <c r="B156" s="1"/>
      <c r="C156" s="1"/>
      <c r="D156" s="1"/>
      <c r="E156" s="1"/>
      <c r="F156" s="1"/>
      <c r="G156" s="1"/>
      <c r="H156" s="1"/>
    </row>
    <row r="157" spans="1:8" x14ac:dyDescent="0.25">
      <c r="A157" s="39" t="s">
        <v>129</v>
      </c>
      <c r="B157" s="1"/>
      <c r="C157" s="1"/>
      <c r="D157" s="1"/>
      <c r="E157" s="1"/>
      <c r="F157" s="19"/>
      <c r="G157" s="1"/>
      <c r="H157" s="19">
        <v>39468468.959999993</v>
      </c>
    </row>
    <row r="158" spans="1:8" x14ac:dyDescent="0.25">
      <c r="A158" s="32"/>
      <c r="B158" s="1"/>
      <c r="C158" s="1"/>
      <c r="D158" s="1"/>
      <c r="E158" s="1"/>
      <c r="F158" s="1"/>
      <c r="G158" s="1"/>
      <c r="H158" s="1"/>
    </row>
    <row r="159" spans="1:8" x14ac:dyDescent="0.25">
      <c r="A159" s="32" t="s">
        <v>130</v>
      </c>
      <c r="B159" s="1"/>
      <c r="C159" s="1"/>
      <c r="D159" s="1"/>
      <c r="E159" s="1"/>
      <c r="F159" s="1"/>
      <c r="G159" s="1"/>
      <c r="H159" s="1"/>
    </row>
    <row r="160" spans="1:8" x14ac:dyDescent="0.25">
      <c r="A160" s="93" t="s">
        <v>131</v>
      </c>
      <c r="B160" s="1"/>
      <c r="C160" s="1"/>
      <c r="D160" s="1"/>
      <c r="E160" s="1"/>
      <c r="F160" s="1"/>
      <c r="G160" s="1"/>
      <c r="H160" s="88">
        <v>34444006.739999928</v>
      </c>
    </row>
    <row r="161" spans="1:8" x14ac:dyDescent="0.25">
      <c r="A161" s="39"/>
      <c r="B161" s="1"/>
      <c r="C161" s="1"/>
      <c r="D161" s="1"/>
      <c r="E161" s="1"/>
      <c r="F161" s="1"/>
      <c r="G161" s="1"/>
      <c r="H161" s="13"/>
    </row>
    <row r="162" spans="1:8" x14ac:dyDescent="0.25">
      <c r="A162" s="32" t="s">
        <v>132</v>
      </c>
      <c r="B162" s="1"/>
      <c r="C162" s="1"/>
      <c r="D162" s="1"/>
      <c r="E162" s="1"/>
      <c r="F162" s="1"/>
      <c r="G162" s="1"/>
      <c r="H162" s="83">
        <v>0</v>
      </c>
    </row>
    <row r="163" spans="1:8" x14ac:dyDescent="0.25">
      <c r="A163" s="32" t="s">
        <v>133</v>
      </c>
      <c r="B163" s="1"/>
      <c r="C163" s="1"/>
      <c r="D163" s="1"/>
      <c r="E163" s="1"/>
      <c r="F163" s="1"/>
      <c r="G163" s="1"/>
      <c r="H163" s="83">
        <v>34444006.739999928</v>
      </c>
    </row>
    <row r="164" spans="1:8" x14ac:dyDescent="0.25">
      <c r="A164" s="32" t="s">
        <v>134</v>
      </c>
      <c r="B164" s="1"/>
      <c r="C164" s="1"/>
      <c r="D164" s="1"/>
      <c r="E164" s="1"/>
      <c r="F164" s="1"/>
      <c r="G164" s="1"/>
      <c r="H164" s="88">
        <v>0</v>
      </c>
    </row>
    <row r="165" spans="1:8" x14ac:dyDescent="0.25">
      <c r="A165" s="32"/>
      <c r="B165" s="1"/>
      <c r="C165" s="1"/>
      <c r="D165" s="1"/>
      <c r="E165" s="1"/>
      <c r="F165" s="1"/>
      <c r="G165" s="1"/>
      <c r="H165" s="19" t="s">
        <v>51</v>
      </c>
    </row>
    <row r="166" spans="1:8" x14ac:dyDescent="0.25">
      <c r="A166" s="32"/>
      <c r="B166" s="1"/>
      <c r="C166" s="1"/>
      <c r="D166" s="1"/>
      <c r="E166" s="1"/>
      <c r="F166" s="1"/>
      <c r="G166" s="1"/>
      <c r="H166" s="19" t="s">
        <v>51</v>
      </c>
    </row>
    <row r="167" spans="1:8" x14ac:dyDescent="0.25">
      <c r="A167" s="39" t="s">
        <v>135</v>
      </c>
      <c r="B167" s="1"/>
      <c r="C167" s="1"/>
      <c r="D167" s="1"/>
      <c r="E167" s="1"/>
      <c r="F167" s="1"/>
      <c r="G167" s="1"/>
      <c r="H167" s="88">
        <v>0</v>
      </c>
    </row>
    <row r="168" spans="1:8" x14ac:dyDescent="0.25">
      <c r="A168" s="39"/>
      <c r="B168" s="1"/>
      <c r="C168" s="1"/>
      <c r="D168" s="1"/>
      <c r="E168" s="1"/>
      <c r="F168" s="1"/>
      <c r="G168" s="1"/>
      <c r="H168" s="13"/>
    </row>
    <row r="169" spans="1:8" x14ac:dyDescent="0.25">
      <c r="A169" s="32" t="s">
        <v>136</v>
      </c>
      <c r="B169" s="1"/>
      <c r="C169" s="1"/>
      <c r="D169" s="1"/>
      <c r="E169" s="1"/>
      <c r="F169" s="1"/>
      <c r="G169" s="1"/>
      <c r="H169" s="83">
        <v>0</v>
      </c>
    </row>
    <row r="170" spans="1:8" x14ac:dyDescent="0.25">
      <c r="A170" s="32" t="s">
        <v>137</v>
      </c>
      <c r="B170" s="1"/>
      <c r="C170" s="1"/>
      <c r="D170" s="1"/>
      <c r="E170" s="1"/>
      <c r="F170" s="1"/>
      <c r="G170" s="1"/>
      <c r="H170" s="88">
        <v>0</v>
      </c>
    </row>
    <row r="171" spans="1:8" x14ac:dyDescent="0.25">
      <c r="A171" s="32" t="s">
        <v>138</v>
      </c>
      <c r="B171" s="1"/>
      <c r="C171" s="1"/>
      <c r="D171" s="1"/>
      <c r="E171" s="1"/>
      <c r="F171" s="1"/>
      <c r="G171" s="1"/>
      <c r="H171" s="88">
        <v>0</v>
      </c>
    </row>
    <row r="172" spans="1:8" x14ac:dyDescent="0.25">
      <c r="A172" s="32"/>
      <c r="B172" s="1"/>
      <c r="C172" s="1"/>
      <c r="D172" s="1"/>
      <c r="E172" s="1"/>
      <c r="F172" s="1"/>
      <c r="G172" s="1"/>
      <c r="H172" s="19" t="s">
        <v>51</v>
      </c>
    </row>
    <row r="173" spans="1:8" x14ac:dyDescent="0.25">
      <c r="A173" s="39" t="s">
        <v>139</v>
      </c>
      <c r="B173" s="1"/>
      <c r="C173" s="1"/>
      <c r="D173" s="1"/>
      <c r="E173" s="1"/>
      <c r="F173" s="19"/>
      <c r="G173" s="1"/>
      <c r="H173" s="88">
        <v>5024462.22</v>
      </c>
    </row>
    <row r="174" spans="1:8" x14ac:dyDescent="0.25">
      <c r="A174" s="83"/>
      <c r="B174" s="29"/>
      <c r="C174" s="29"/>
      <c r="D174" s="29"/>
      <c r="E174" s="29"/>
      <c r="F174" s="29"/>
      <c r="G174" s="1"/>
      <c r="H174" s="29"/>
    </row>
    <row r="175" spans="1:8" x14ac:dyDescent="0.25">
      <c r="A175" s="75"/>
      <c r="B175" s="1"/>
      <c r="C175" s="58"/>
      <c r="D175" s="94"/>
      <c r="E175" s="1"/>
      <c r="F175" s="1"/>
      <c r="G175" s="1"/>
      <c r="H175" s="1"/>
    </row>
    <row r="176" spans="1:8" x14ac:dyDescent="0.25">
      <c r="A176" s="75"/>
      <c r="B176" s="1"/>
      <c r="C176" s="58"/>
      <c r="D176" s="94"/>
      <c r="E176" s="1"/>
      <c r="F176" s="1"/>
      <c r="G176" s="1"/>
      <c r="H176" s="1"/>
    </row>
    <row r="177" spans="1:8" x14ac:dyDescent="0.25">
      <c r="A177" s="75"/>
      <c r="B177" s="1"/>
      <c r="C177" s="58"/>
      <c r="D177" s="94"/>
      <c r="E177" s="1"/>
      <c r="F177" s="1"/>
      <c r="G177" s="1"/>
      <c r="H177" s="1"/>
    </row>
    <row r="178" spans="1:8" x14ac:dyDescent="0.25">
      <c r="A178" s="75"/>
      <c r="B178" s="1"/>
      <c r="C178" s="58"/>
      <c r="D178" s="94"/>
      <c r="E178" s="1"/>
      <c r="F178" s="1"/>
      <c r="G178" s="1"/>
      <c r="H178" s="1"/>
    </row>
    <row r="179" spans="1:8" x14ac:dyDescent="0.25">
      <c r="A179" s="13" t="s">
        <v>140</v>
      </c>
      <c r="B179" s="1"/>
      <c r="C179" s="58"/>
      <c r="D179" s="94"/>
      <c r="E179" s="1"/>
      <c r="F179" s="1"/>
      <c r="G179" s="1"/>
      <c r="H179" s="1"/>
    </row>
    <row r="180" spans="1:8" x14ac:dyDescent="0.25">
      <c r="A180" s="13"/>
      <c r="B180" s="1"/>
      <c r="C180" s="58"/>
      <c r="D180" s="94"/>
      <c r="E180" s="1"/>
      <c r="F180" s="1"/>
      <c r="G180" s="1"/>
      <c r="H180" s="1"/>
    </row>
    <row r="181" spans="1:8" x14ac:dyDescent="0.25">
      <c r="A181" s="39" t="s">
        <v>141</v>
      </c>
      <c r="B181" s="1"/>
      <c r="C181" s="58"/>
      <c r="D181" s="94"/>
      <c r="E181" s="1"/>
      <c r="F181" s="1"/>
      <c r="G181" s="1" t="s">
        <v>51</v>
      </c>
      <c r="H181" s="88">
        <v>6964332.75</v>
      </c>
    </row>
    <row r="182" spans="1:8" x14ac:dyDescent="0.25">
      <c r="A182" s="39" t="s">
        <v>142</v>
      </c>
      <c r="B182" s="1"/>
      <c r="C182" s="58"/>
      <c r="D182" s="94"/>
      <c r="E182" s="1"/>
      <c r="F182" s="1"/>
      <c r="G182" s="1"/>
      <c r="H182" s="83">
        <v>20892998.25</v>
      </c>
    </row>
    <row r="183" spans="1:8" x14ac:dyDescent="0.25">
      <c r="A183" s="39" t="s">
        <v>143</v>
      </c>
      <c r="B183" s="1"/>
      <c r="C183" s="58"/>
      <c r="D183" s="94"/>
      <c r="E183" s="1"/>
      <c r="F183" s="1"/>
      <c r="G183" s="1"/>
      <c r="H183" s="70">
        <v>20892998.25</v>
      </c>
    </row>
    <row r="184" spans="1:8" x14ac:dyDescent="0.25">
      <c r="A184" s="39" t="s">
        <v>144</v>
      </c>
      <c r="B184" s="1"/>
      <c r="C184" s="58"/>
      <c r="D184" s="94"/>
      <c r="E184" s="1"/>
      <c r="F184" s="1"/>
      <c r="G184" s="1"/>
      <c r="H184" s="88">
        <v>0</v>
      </c>
    </row>
    <row r="185" spans="1:8" x14ac:dyDescent="0.25">
      <c r="A185" s="39" t="s">
        <v>145</v>
      </c>
      <c r="B185" s="1"/>
      <c r="C185" s="58"/>
      <c r="D185" s="94"/>
      <c r="E185" s="1"/>
      <c r="F185" s="1"/>
      <c r="G185" s="1"/>
      <c r="H185" s="85">
        <v>0</v>
      </c>
    </row>
    <row r="186" spans="1:8" x14ac:dyDescent="0.25">
      <c r="A186" s="39" t="s">
        <v>146</v>
      </c>
      <c r="B186" s="1"/>
      <c r="C186" s="58"/>
      <c r="D186" s="94"/>
      <c r="E186" s="1"/>
      <c r="F186" s="1"/>
      <c r="G186" s="1"/>
      <c r="H186" s="83">
        <v>20892998.25</v>
      </c>
    </row>
    <row r="187" spans="1:8" x14ac:dyDescent="0.25">
      <c r="A187" s="39" t="s">
        <v>147</v>
      </c>
      <c r="B187" s="1"/>
      <c r="C187" s="58"/>
      <c r="D187" s="94"/>
      <c r="E187" s="1"/>
      <c r="F187" s="1"/>
      <c r="G187" s="1"/>
      <c r="H187" s="85">
        <v>0</v>
      </c>
    </row>
    <row r="188" spans="1:8" x14ac:dyDescent="0.25">
      <c r="A188" s="39" t="s">
        <v>148</v>
      </c>
      <c r="B188" s="1"/>
      <c r="C188" s="58"/>
      <c r="D188" s="94"/>
      <c r="E188" s="1"/>
      <c r="F188" s="19"/>
      <c r="G188" s="1"/>
      <c r="H188" s="83">
        <v>5024462.2199999923</v>
      </c>
    </row>
    <row r="189" spans="1:8" x14ac:dyDescent="0.25">
      <c r="A189" s="39" t="s">
        <v>149</v>
      </c>
      <c r="B189" s="1"/>
      <c r="C189" s="58"/>
      <c r="D189" s="94"/>
      <c r="E189" s="1"/>
      <c r="F189" s="19"/>
      <c r="G189" s="1"/>
      <c r="H189" s="88">
        <v>25917460.469999991</v>
      </c>
    </row>
    <row r="190" spans="1:8" x14ac:dyDescent="0.25">
      <c r="A190" s="39" t="s">
        <v>150</v>
      </c>
      <c r="B190" s="1"/>
      <c r="C190" s="58"/>
      <c r="D190" s="94"/>
      <c r="E190" s="1"/>
      <c r="F190" s="19"/>
      <c r="G190" s="1"/>
      <c r="H190" s="88">
        <v>5024462.2199999914</v>
      </c>
    </row>
    <row r="191" spans="1:8" x14ac:dyDescent="0.25">
      <c r="A191" s="39" t="s">
        <v>151</v>
      </c>
      <c r="B191" s="1"/>
      <c r="C191" s="58"/>
      <c r="D191" s="94"/>
      <c r="E191" s="1"/>
      <c r="F191" s="19"/>
      <c r="G191" s="1"/>
      <c r="H191" s="88">
        <v>20892998.25</v>
      </c>
    </row>
    <row r="192" spans="1:8" x14ac:dyDescent="0.25">
      <c r="A192" s="13"/>
      <c r="B192" s="1"/>
      <c r="C192" s="58"/>
      <c r="D192" s="94"/>
      <c r="E192" s="1"/>
      <c r="F192" s="1"/>
      <c r="G192" s="1"/>
      <c r="H192" s="1"/>
    </row>
    <row r="193" spans="1:8" x14ac:dyDescent="0.25">
      <c r="A193" s="13" t="s">
        <v>152</v>
      </c>
      <c r="B193" s="1"/>
      <c r="C193" s="58"/>
      <c r="D193" s="94"/>
      <c r="E193" s="1"/>
      <c r="F193" s="1"/>
      <c r="G193" s="19"/>
      <c r="H193" s="1"/>
    </row>
    <row r="194" spans="1:8" x14ac:dyDescent="0.25">
      <c r="A194" s="13"/>
      <c r="B194" s="1"/>
      <c r="C194" s="58"/>
      <c r="D194" s="94"/>
      <c r="E194" s="1"/>
      <c r="F194" s="1"/>
      <c r="G194" s="1"/>
      <c r="H194" s="1"/>
    </row>
    <row r="195" spans="1:8" x14ac:dyDescent="0.25">
      <c r="A195" s="39" t="s">
        <v>153</v>
      </c>
      <c r="B195" s="1"/>
      <c r="C195" s="58"/>
      <c r="D195" s="94"/>
      <c r="E195" s="1"/>
      <c r="F195" s="1"/>
      <c r="G195" s="1"/>
      <c r="H195" s="95">
        <v>14.29</v>
      </c>
    </row>
    <row r="196" spans="1:8" x14ac:dyDescent="0.25">
      <c r="A196" s="13" t="s">
        <v>154</v>
      </c>
      <c r="B196" s="1"/>
      <c r="C196" s="58"/>
      <c r="D196" s="94"/>
      <c r="E196" s="1"/>
      <c r="F196" s="1"/>
      <c r="H196" s="96">
        <v>1.0876267643172104</v>
      </c>
    </row>
    <row r="197" spans="1:8" x14ac:dyDescent="0.25">
      <c r="A197" s="13" t="s">
        <v>155</v>
      </c>
      <c r="B197" s="1"/>
      <c r="C197" s="58"/>
      <c r="D197" s="94"/>
      <c r="E197" s="1"/>
      <c r="F197" s="1"/>
      <c r="H197" s="96">
        <v>0.78093486137339696</v>
      </c>
    </row>
    <row r="198" spans="1:8" x14ac:dyDescent="0.25">
      <c r="A198" s="13"/>
      <c r="B198" s="1"/>
      <c r="C198" s="58"/>
      <c r="D198" s="94"/>
      <c r="E198" s="1"/>
      <c r="F198" s="1"/>
      <c r="H198" s="97"/>
    </row>
    <row r="199" spans="1:8" x14ac:dyDescent="0.25">
      <c r="A199" s="13"/>
      <c r="B199" s="1"/>
      <c r="C199" s="58"/>
      <c r="D199" s="94"/>
      <c r="E199" s="1"/>
      <c r="F199" s="1"/>
      <c r="G199" s="98" t="s">
        <v>156</v>
      </c>
      <c r="H199" s="98" t="s">
        <v>157</v>
      </c>
    </row>
    <row r="200" spans="1:8" x14ac:dyDescent="0.25">
      <c r="A200" s="39" t="s">
        <v>158</v>
      </c>
      <c r="B200" s="1"/>
      <c r="C200" s="58"/>
      <c r="D200" s="94"/>
      <c r="E200" s="19"/>
      <c r="F200" s="1"/>
      <c r="G200" s="95">
        <v>1529090.82</v>
      </c>
      <c r="H200" s="1"/>
    </row>
    <row r="201" spans="1:8" x14ac:dyDescent="0.25">
      <c r="A201" s="39" t="s">
        <v>159</v>
      </c>
      <c r="B201" s="1"/>
      <c r="C201" s="58"/>
      <c r="D201" s="94"/>
      <c r="E201" s="19"/>
      <c r="F201" s="1"/>
      <c r="G201" s="88">
        <v>1933349.65</v>
      </c>
      <c r="H201" s="99">
        <v>113</v>
      </c>
    </row>
    <row r="202" spans="1:8" x14ac:dyDescent="0.25">
      <c r="A202" s="39" t="s">
        <v>160</v>
      </c>
      <c r="B202" s="1"/>
      <c r="C202" s="58"/>
      <c r="D202" s="94"/>
      <c r="E202" s="19"/>
      <c r="F202" s="1"/>
      <c r="G202" s="88">
        <v>-404258.82999999984</v>
      </c>
      <c r="H202" s="1"/>
    </row>
    <row r="203" spans="1:8" x14ac:dyDescent="0.25">
      <c r="A203" s="39" t="s">
        <v>161</v>
      </c>
      <c r="B203" s="1"/>
      <c r="C203" s="58"/>
      <c r="D203" s="94"/>
      <c r="E203" s="19"/>
      <c r="F203" s="1"/>
      <c r="G203" s="88">
        <v>1112336697.4100001</v>
      </c>
      <c r="H203" s="1"/>
    </row>
    <row r="204" spans="1:8" x14ac:dyDescent="0.25">
      <c r="A204" s="39" t="s">
        <v>162</v>
      </c>
      <c r="B204" s="1"/>
      <c r="C204" s="58"/>
      <c r="D204" s="94"/>
      <c r="E204" s="19"/>
      <c r="F204" s="1"/>
      <c r="G204" s="100"/>
      <c r="H204" s="1"/>
    </row>
    <row r="205" spans="1:8" x14ac:dyDescent="0.25">
      <c r="A205" s="39" t="s">
        <v>163</v>
      </c>
      <c r="B205" s="1"/>
      <c r="C205" s="58"/>
      <c r="D205" s="94"/>
      <c r="E205" s="19"/>
      <c r="F205" s="1"/>
      <c r="G205" s="100">
        <v>-3.6343207136947729E-4</v>
      </c>
      <c r="H205" s="1"/>
    </row>
    <row r="206" spans="1:8" x14ac:dyDescent="0.25">
      <c r="A206" s="39" t="s">
        <v>164</v>
      </c>
      <c r="B206" s="1"/>
      <c r="C206" s="58"/>
      <c r="D206" s="94"/>
      <c r="E206" s="19"/>
      <c r="F206" s="1"/>
      <c r="G206" s="101">
        <v>1.405167E-4</v>
      </c>
      <c r="H206" s="1"/>
    </row>
    <row r="207" spans="1:8" x14ac:dyDescent="0.25">
      <c r="A207" s="39" t="s">
        <v>165</v>
      </c>
      <c r="B207" s="1"/>
      <c r="C207" s="58"/>
      <c r="D207" s="94"/>
      <c r="E207" s="19"/>
      <c r="F207" s="1"/>
      <c r="G207" s="101">
        <v>4.6432299999999999E-5</v>
      </c>
      <c r="H207" s="1"/>
    </row>
    <row r="208" spans="1:8" x14ac:dyDescent="0.25">
      <c r="A208" s="39" t="s">
        <v>166</v>
      </c>
      <c r="B208" s="1"/>
      <c r="C208" s="58"/>
      <c r="D208" s="94"/>
      <c r="E208" s="19"/>
      <c r="F208" s="1"/>
      <c r="G208" s="101">
        <v>-3.7755329999999998E-4</v>
      </c>
      <c r="H208" s="1"/>
    </row>
    <row r="209" spans="1:8" x14ac:dyDescent="0.25">
      <c r="A209" s="39"/>
      <c r="B209" s="1"/>
      <c r="C209" s="58"/>
      <c r="D209" s="94"/>
      <c r="E209" s="19"/>
      <c r="F209" s="1"/>
      <c r="G209" s="100"/>
      <c r="H209" s="1"/>
    </row>
    <row r="210" spans="1:8" x14ac:dyDescent="0.25">
      <c r="A210" s="13" t="s">
        <v>167</v>
      </c>
      <c r="B210" s="1"/>
      <c r="C210" s="58"/>
      <c r="D210" s="94"/>
      <c r="E210" s="19"/>
      <c r="F210" s="1"/>
      <c r="G210" s="100">
        <v>1.9214693178833209E-3</v>
      </c>
      <c r="H210" s="70">
        <v>2676350.34</v>
      </c>
    </row>
    <row r="211" spans="1:8" x14ac:dyDescent="0.25">
      <c r="A211" s="39"/>
      <c r="B211" s="1"/>
      <c r="C211" s="58"/>
      <c r="D211" s="94"/>
      <c r="E211" s="1"/>
      <c r="F211" s="1"/>
      <c r="G211" s="1"/>
      <c r="H211" s="1"/>
    </row>
    <row r="212" spans="1:8" x14ac:dyDescent="0.25">
      <c r="A212" s="39" t="s">
        <v>168</v>
      </c>
      <c r="B212" s="1"/>
      <c r="C212" s="58"/>
      <c r="D212" s="94"/>
      <c r="E212" s="1"/>
      <c r="F212" s="102" t="s">
        <v>169</v>
      </c>
      <c r="G212" s="103" t="s">
        <v>170</v>
      </c>
      <c r="H212" s="103" t="s">
        <v>62</v>
      </c>
    </row>
    <row r="213" spans="1:8" x14ac:dyDescent="0.25">
      <c r="A213" s="32" t="s">
        <v>171</v>
      </c>
      <c r="B213" s="1"/>
      <c r="C213" s="58"/>
      <c r="D213" s="94"/>
      <c r="E213" s="1"/>
      <c r="F213" s="104">
        <v>5.9304016089370597E-3</v>
      </c>
      <c r="G213" s="95">
        <v>6596603.3399999999</v>
      </c>
      <c r="H213" s="105">
        <v>369</v>
      </c>
    </row>
    <row r="214" spans="1:8" x14ac:dyDescent="0.25">
      <c r="A214" s="32" t="s">
        <v>172</v>
      </c>
      <c r="B214" s="1"/>
      <c r="C214" s="58"/>
      <c r="D214" s="94"/>
      <c r="E214" s="1"/>
      <c r="F214" s="104">
        <v>1.2005694706553104E-3</v>
      </c>
      <c r="G214" s="95">
        <v>1335437.48</v>
      </c>
      <c r="H214" s="105">
        <v>66</v>
      </c>
    </row>
    <row r="215" spans="1:8" x14ac:dyDescent="0.25">
      <c r="A215" s="32" t="s">
        <v>173</v>
      </c>
      <c r="B215" s="1"/>
      <c r="C215" s="58"/>
      <c r="D215" s="94"/>
      <c r="E215" s="1"/>
      <c r="F215" s="104">
        <v>3.4413509047333409E-4</v>
      </c>
      <c r="G215" s="106">
        <v>382794.09</v>
      </c>
      <c r="H215" s="107">
        <v>21</v>
      </c>
    </row>
    <row r="216" spans="1:8" x14ac:dyDescent="0.25">
      <c r="A216" s="32" t="s">
        <v>174</v>
      </c>
      <c r="B216" s="1"/>
      <c r="C216" s="58"/>
      <c r="D216" s="94"/>
      <c r="E216" s="1"/>
      <c r="F216" s="104">
        <v>0</v>
      </c>
      <c r="G216" s="108">
        <v>0</v>
      </c>
      <c r="H216" s="109">
        <v>0</v>
      </c>
    </row>
    <row r="217" spans="1:8" x14ac:dyDescent="0.25">
      <c r="A217" s="39" t="s">
        <v>175</v>
      </c>
      <c r="B217" s="1"/>
      <c r="C217" s="58"/>
      <c r="D217" s="94"/>
      <c r="E217" s="1"/>
      <c r="F217" s="104">
        <v>7.4751061700657042E-3</v>
      </c>
      <c r="G217" s="92">
        <v>8314834.9100000001</v>
      </c>
      <c r="H217" s="110">
        <v>456</v>
      </c>
    </row>
    <row r="218" spans="1:8" x14ac:dyDescent="0.25">
      <c r="A218" s="39"/>
      <c r="B218" s="1"/>
      <c r="C218" s="58"/>
      <c r="D218" s="94"/>
      <c r="E218" s="1"/>
      <c r="F218" s="1"/>
      <c r="G218" s="92"/>
      <c r="H218" s="111"/>
    </row>
    <row r="219" spans="1:8" x14ac:dyDescent="0.25">
      <c r="A219" s="39" t="s">
        <v>176</v>
      </c>
      <c r="B219" s="1"/>
      <c r="C219" s="58"/>
      <c r="D219" s="94"/>
      <c r="E219" s="1"/>
      <c r="F219" s="1"/>
      <c r="G219" s="112" t="s">
        <v>170</v>
      </c>
      <c r="H219" s="112" t="s">
        <v>62</v>
      </c>
    </row>
    <row r="220" spans="1:8" x14ac:dyDescent="0.25">
      <c r="A220" s="39" t="s">
        <v>163</v>
      </c>
      <c r="B220" s="1"/>
      <c r="C220" s="58"/>
      <c r="D220" s="94"/>
      <c r="E220" s="1"/>
      <c r="F220" s="1"/>
      <c r="G220" s="113">
        <v>1.5447045611286445E-3</v>
      </c>
      <c r="H220" s="114">
        <v>1.4590216169984404E-3</v>
      </c>
    </row>
    <row r="221" spans="1:8" x14ac:dyDescent="0.25">
      <c r="A221" s="39" t="s">
        <v>164</v>
      </c>
      <c r="B221" s="1"/>
      <c r="C221" s="58"/>
      <c r="D221" s="94"/>
      <c r="E221" s="1"/>
      <c r="F221" s="1"/>
      <c r="G221" s="113">
        <v>1.5683436E-3</v>
      </c>
      <c r="H221" s="113">
        <v>1.5618063999999999E-3</v>
      </c>
    </row>
    <row r="222" spans="1:8" x14ac:dyDescent="0.25">
      <c r="A222" s="39" t="s">
        <v>165</v>
      </c>
      <c r="B222" s="1"/>
      <c r="C222" s="58"/>
      <c r="D222" s="94"/>
      <c r="E222" s="1"/>
      <c r="F222" s="1"/>
      <c r="G222" s="113">
        <v>1.7593820999999999E-3</v>
      </c>
      <c r="H222" s="113">
        <v>1.5894641000000001E-3</v>
      </c>
    </row>
    <row r="223" spans="1:8" x14ac:dyDescent="0.25">
      <c r="A223" s="39" t="s">
        <v>166</v>
      </c>
      <c r="B223" s="1"/>
      <c r="C223" s="58"/>
      <c r="D223" s="94"/>
      <c r="E223" s="1"/>
      <c r="F223" s="1"/>
      <c r="G223" s="113">
        <v>2.3179936000000002E-3</v>
      </c>
      <c r="H223" s="113">
        <v>2.2750576999999998E-3</v>
      </c>
    </row>
    <row r="224" spans="1:8" x14ac:dyDescent="0.25">
      <c r="A224" s="39"/>
      <c r="B224" s="1"/>
      <c r="C224" s="58"/>
      <c r="D224" s="94"/>
      <c r="E224" s="1"/>
      <c r="F224" s="1"/>
      <c r="G224" s="115"/>
      <c r="H224" s="113"/>
    </row>
    <row r="225" spans="1:8" x14ac:dyDescent="0.25">
      <c r="A225" s="116" t="s">
        <v>177</v>
      </c>
      <c r="B225" s="1"/>
      <c r="C225" s="58"/>
      <c r="D225" s="94"/>
      <c r="E225" s="1"/>
      <c r="F225" s="1"/>
      <c r="G225" s="117">
        <v>2310517.73</v>
      </c>
      <c r="H225" s="113"/>
    </row>
    <row r="226" spans="1:8" x14ac:dyDescent="0.25">
      <c r="A226" s="116" t="s">
        <v>178</v>
      </c>
      <c r="B226" s="1"/>
      <c r="C226" s="58"/>
      <c r="D226" s="94"/>
      <c r="E226" s="1"/>
      <c r="F226" s="1"/>
      <c r="G226" s="115">
        <v>2.077174775749E-3</v>
      </c>
      <c r="H226" s="113"/>
    </row>
    <row r="227" spans="1:8" x14ac:dyDescent="0.25">
      <c r="A227" s="116" t="s">
        <v>179</v>
      </c>
      <c r="B227" s="1"/>
      <c r="C227" s="58"/>
      <c r="D227" s="94"/>
      <c r="E227" s="1"/>
      <c r="F227" s="1"/>
      <c r="G227" s="115">
        <v>4.3999999999999997E-2</v>
      </c>
      <c r="H227" s="113"/>
    </row>
    <row r="228" spans="1:8" x14ac:dyDescent="0.25">
      <c r="A228" s="116" t="s">
        <v>180</v>
      </c>
      <c r="B228" s="1"/>
      <c r="C228" s="58"/>
      <c r="D228" s="94"/>
      <c r="E228" s="1"/>
      <c r="F228" s="1"/>
      <c r="G228" s="118" t="s">
        <v>181</v>
      </c>
      <c r="H228" s="113"/>
    </row>
    <row r="229" spans="1:8" x14ac:dyDescent="0.25">
      <c r="A229" s="39"/>
      <c r="B229" s="1"/>
      <c r="C229" s="58"/>
      <c r="D229" s="94"/>
      <c r="E229" s="1"/>
      <c r="F229" s="1"/>
      <c r="G229" s="113"/>
      <c r="H229" s="1"/>
    </row>
    <row r="230" spans="1:8" x14ac:dyDescent="0.25">
      <c r="A230" s="13" t="s">
        <v>182</v>
      </c>
      <c r="B230" s="1"/>
      <c r="C230" s="58"/>
      <c r="D230" s="94"/>
      <c r="E230" s="1"/>
      <c r="F230" s="1"/>
      <c r="G230" s="98" t="s">
        <v>156</v>
      </c>
      <c r="H230" s="98" t="s">
        <v>157</v>
      </c>
    </row>
    <row r="231" spans="1:8" x14ac:dyDescent="0.25">
      <c r="A231" s="13" t="s">
        <v>183</v>
      </c>
      <c r="B231" s="1"/>
      <c r="C231" s="58"/>
      <c r="D231" s="94"/>
      <c r="E231" s="19"/>
      <c r="F231" s="1"/>
      <c r="G231" s="95">
        <v>9439701.4900000002</v>
      </c>
      <c r="H231" s="119">
        <v>655</v>
      </c>
    </row>
    <row r="232" spans="1:8" x14ac:dyDescent="0.25">
      <c r="A232" s="13" t="s">
        <v>184</v>
      </c>
      <c r="B232" s="1"/>
      <c r="C232" s="58"/>
      <c r="D232" s="94"/>
      <c r="E232" s="19"/>
      <c r="F232" s="1"/>
      <c r="G232" s="108">
        <v>10055189.42</v>
      </c>
      <c r="H232" s="119">
        <v>655</v>
      </c>
    </row>
    <row r="233" spans="1:8" x14ac:dyDescent="0.25">
      <c r="A233" s="13" t="s">
        <v>185</v>
      </c>
      <c r="B233" s="1"/>
      <c r="C233" s="58"/>
      <c r="D233" s="94"/>
      <c r="E233" s="19"/>
      <c r="F233" s="1"/>
      <c r="G233" s="88">
        <v>-615487.9299999997</v>
      </c>
      <c r="H233" s="55"/>
    </row>
    <row r="234" spans="1:8" x14ac:dyDescent="0.25">
      <c r="A234" s="13"/>
      <c r="B234" s="1"/>
      <c r="C234" s="58"/>
      <c r="D234" s="94"/>
      <c r="E234" s="1"/>
      <c r="F234" s="1"/>
      <c r="G234" s="120"/>
    </row>
    <row r="235" spans="1:8" x14ac:dyDescent="0.25">
      <c r="A235" s="13" t="s">
        <v>186</v>
      </c>
      <c r="B235" s="1"/>
      <c r="C235" s="58"/>
      <c r="D235" s="94"/>
      <c r="E235" s="1"/>
      <c r="F235" s="19"/>
      <c r="G235" s="103" t="s">
        <v>156</v>
      </c>
      <c r="H235" s="98" t="s">
        <v>157</v>
      </c>
    </row>
    <row r="236" spans="1:8" x14ac:dyDescent="0.25">
      <c r="A236" s="13" t="s">
        <v>187</v>
      </c>
      <c r="B236" s="1"/>
      <c r="C236" s="58"/>
      <c r="D236" s="94"/>
      <c r="E236" s="19"/>
      <c r="F236" s="1"/>
      <c r="G236" s="70">
        <v>40000190.359999999</v>
      </c>
      <c r="H236" s="121">
        <v>2770</v>
      </c>
    </row>
    <row r="237" spans="1:8" x14ac:dyDescent="0.25">
      <c r="A237" s="13" t="s">
        <v>188</v>
      </c>
      <c r="B237" s="1"/>
      <c r="C237" s="58"/>
      <c r="D237" s="94"/>
      <c r="E237" s="19"/>
      <c r="F237" s="19"/>
      <c r="G237" s="70">
        <v>44563800.730000004</v>
      </c>
      <c r="H237" s="63">
        <v>2770</v>
      </c>
    </row>
    <row r="238" spans="1:8" ht="15.75" thickBot="1" x14ac:dyDescent="0.3">
      <c r="A238" s="13" t="s">
        <v>189</v>
      </c>
      <c r="B238" s="1"/>
      <c r="C238" s="58"/>
      <c r="D238" s="94"/>
      <c r="E238" s="19"/>
      <c r="F238" s="1"/>
      <c r="G238" s="122">
        <v>-4563610.3700000048</v>
      </c>
    </row>
    <row r="239" spans="1:8" ht="15.75" thickTop="1" x14ac:dyDescent="0.25">
      <c r="A239" s="13"/>
      <c r="B239" s="1"/>
      <c r="C239" s="58"/>
      <c r="D239" s="94"/>
      <c r="E239" s="1"/>
      <c r="F239" s="1"/>
      <c r="G239" s="1"/>
      <c r="H239" s="1"/>
    </row>
    <row r="240" spans="1:8" x14ac:dyDescent="0.25">
      <c r="A240" s="13" t="s">
        <v>190</v>
      </c>
      <c r="B240" s="1"/>
      <c r="C240" s="58"/>
      <c r="D240" s="94"/>
      <c r="E240" s="1"/>
      <c r="F240" s="1"/>
      <c r="G240" s="1" t="s">
        <v>51</v>
      </c>
      <c r="H240" s="1"/>
    </row>
    <row r="241" spans="1:8" x14ac:dyDescent="0.25">
      <c r="A241" s="13"/>
      <c r="B241" s="1"/>
      <c r="C241" s="58"/>
      <c r="D241" s="94"/>
      <c r="E241" s="1"/>
      <c r="F241" s="1"/>
      <c r="G241" s="1"/>
      <c r="H241" s="1"/>
    </row>
    <row r="242" spans="1:8" x14ac:dyDescent="0.25">
      <c r="A242" s="13" t="s">
        <v>191</v>
      </c>
      <c r="B242" s="1"/>
      <c r="C242" s="58"/>
      <c r="D242" s="94"/>
      <c r="E242" s="1"/>
      <c r="F242" s="1"/>
      <c r="G242" s="1"/>
      <c r="H242" s="70">
        <v>10052416.689999999</v>
      </c>
    </row>
    <row r="243" spans="1:8" x14ac:dyDescent="0.25">
      <c r="A243" s="13" t="s">
        <v>192</v>
      </c>
      <c r="B243" s="1"/>
      <c r="C243" s="58"/>
      <c r="D243" s="94"/>
      <c r="E243" s="1"/>
      <c r="F243" s="1"/>
      <c r="G243" s="1"/>
      <c r="H243" s="88">
        <v>6048329.9500000002</v>
      </c>
    </row>
    <row r="244" spans="1:8" x14ac:dyDescent="0.25">
      <c r="A244" s="13" t="s">
        <v>193</v>
      </c>
      <c r="B244" s="1"/>
      <c r="C244" s="58"/>
      <c r="D244" s="94"/>
      <c r="E244" s="1"/>
      <c r="F244" s="1"/>
      <c r="G244" s="1"/>
      <c r="H244" s="87">
        <v>9272983.2799999993</v>
      </c>
    </row>
    <row r="245" spans="1:8" ht="15.75" thickBot="1" x14ac:dyDescent="0.3">
      <c r="A245" s="13" t="s">
        <v>194</v>
      </c>
      <c r="B245" s="1"/>
      <c r="C245" s="58"/>
      <c r="D245" s="94"/>
      <c r="E245" s="1"/>
      <c r="F245" s="1"/>
      <c r="G245" s="1"/>
      <c r="H245" s="122">
        <v>13277070.02</v>
      </c>
    </row>
    <row r="246" spans="1:8" ht="15.75" thickTop="1" x14ac:dyDescent="0.25">
      <c r="A246" s="13"/>
      <c r="B246" s="1"/>
      <c r="C246" s="58"/>
      <c r="D246" s="94"/>
      <c r="E246" s="1"/>
      <c r="F246" s="1"/>
      <c r="G246" s="1"/>
      <c r="H246" s="1"/>
    </row>
    <row r="247" spans="1:8" x14ac:dyDescent="0.25">
      <c r="A247" s="13" t="s">
        <v>195</v>
      </c>
      <c r="B247" s="1"/>
      <c r="C247" s="58"/>
      <c r="D247" s="94"/>
      <c r="E247" s="1"/>
      <c r="F247" s="1"/>
      <c r="G247" s="1"/>
      <c r="H247" s="70">
        <v>1390790.09</v>
      </c>
    </row>
    <row r="248" spans="1:8" x14ac:dyDescent="0.25">
      <c r="A248" s="13" t="s">
        <v>196</v>
      </c>
      <c r="B248" s="1"/>
      <c r="C248" s="58"/>
      <c r="D248" s="94"/>
      <c r="E248" s="1"/>
      <c r="F248" s="1"/>
      <c r="G248" s="1"/>
      <c r="H248" s="88">
        <v>427142.33</v>
      </c>
    </row>
    <row r="249" spans="1:8" x14ac:dyDescent="0.25">
      <c r="A249" s="13" t="s">
        <v>197</v>
      </c>
      <c r="B249" s="1"/>
      <c r="C249" s="58"/>
      <c r="D249" s="94"/>
      <c r="E249" s="1"/>
      <c r="F249" s="1"/>
      <c r="G249" s="1"/>
      <c r="H249" s="88">
        <v>763759.59</v>
      </c>
    </row>
    <row r="250" spans="1:8" ht="15.75" thickBot="1" x14ac:dyDescent="0.3">
      <c r="A250" s="13" t="s">
        <v>198</v>
      </c>
      <c r="B250" s="1"/>
      <c r="C250" s="58"/>
      <c r="D250" s="94"/>
      <c r="E250" s="1"/>
      <c r="F250" s="1"/>
      <c r="G250" s="1"/>
      <c r="H250" s="122">
        <v>1727407.35</v>
      </c>
    </row>
    <row r="251" spans="1:8" ht="15.75" thickTop="1" x14ac:dyDescent="0.25">
      <c r="A251" s="13"/>
    </row>
    <row r="252" spans="1:8" x14ac:dyDescent="0.25">
      <c r="A252" s="111" t="s">
        <v>199</v>
      </c>
      <c r="F252" s="123"/>
    </row>
    <row r="253" spans="1:8" x14ac:dyDescent="0.25">
      <c r="A253" s="111"/>
      <c r="F253" s="123"/>
    </row>
    <row r="254" spans="1:8" x14ac:dyDescent="0.25">
      <c r="A254" s="39" t="s">
        <v>200</v>
      </c>
      <c r="F254" s="123"/>
    </row>
    <row r="255" spans="1:8" x14ac:dyDescent="0.25">
      <c r="A255" s="39" t="s">
        <v>201</v>
      </c>
      <c r="F255" s="123"/>
    </row>
    <row r="256" spans="1:8" x14ac:dyDescent="0.25">
      <c r="A256" s="39" t="s">
        <v>202</v>
      </c>
      <c r="E256" s="30"/>
      <c r="F256" s="123"/>
    </row>
    <row r="257" spans="1:8" x14ac:dyDescent="0.25">
      <c r="A257" s="39" t="s">
        <v>203</v>
      </c>
      <c r="E257" s="30" t="s">
        <v>51</v>
      </c>
      <c r="F257" s="123"/>
      <c r="H257" s="124" t="s">
        <v>204</v>
      </c>
    </row>
    <row r="258" spans="1:8" x14ac:dyDescent="0.25">
      <c r="A258" s="39"/>
      <c r="F258" s="123"/>
      <c r="H258" s="111"/>
    </row>
    <row r="259" spans="1:8" x14ac:dyDescent="0.25">
      <c r="A259" s="39" t="s">
        <v>205</v>
      </c>
      <c r="F259" s="123"/>
      <c r="H259" s="111"/>
    </row>
    <row r="260" spans="1:8" x14ac:dyDescent="0.25">
      <c r="A260" s="39" t="s">
        <v>206</v>
      </c>
      <c r="E260" s="30" t="s">
        <v>51</v>
      </c>
      <c r="F260" s="123"/>
      <c r="H260" s="124" t="s">
        <v>204</v>
      </c>
    </row>
    <row r="261" spans="1:8" x14ac:dyDescent="0.25">
      <c r="A261" s="39"/>
      <c r="F261" s="123"/>
      <c r="H261" s="111"/>
    </row>
    <row r="262" spans="1:8" x14ac:dyDescent="0.25">
      <c r="A262" s="39" t="s">
        <v>207</v>
      </c>
      <c r="F262" s="123"/>
      <c r="H262" s="111"/>
    </row>
    <row r="263" spans="1:8" x14ac:dyDescent="0.25">
      <c r="A263" s="39" t="s">
        <v>208</v>
      </c>
      <c r="E263" s="30" t="s">
        <v>51</v>
      </c>
      <c r="F263" s="123"/>
      <c r="H263" s="124" t="s">
        <v>204</v>
      </c>
    </row>
    <row r="264" spans="1:8" x14ac:dyDescent="0.25">
      <c r="A264" s="39"/>
      <c r="F264" s="123"/>
      <c r="H264" s="111"/>
    </row>
    <row r="265" spans="1:8" x14ac:dyDescent="0.25">
      <c r="A265" s="39" t="s">
        <v>209</v>
      </c>
      <c r="F265" s="123"/>
      <c r="H265" s="111"/>
    </row>
    <row r="266" spans="1:8" x14ac:dyDescent="0.25">
      <c r="A266" s="39" t="s">
        <v>210</v>
      </c>
      <c r="E266" s="30" t="s">
        <v>51</v>
      </c>
      <c r="F266" s="123"/>
      <c r="H266" s="124" t="s">
        <v>204</v>
      </c>
    </row>
    <row r="267" spans="1:8" x14ac:dyDescent="0.25">
      <c r="A267" s="39"/>
      <c r="E267" s="30"/>
      <c r="F267" s="123"/>
      <c r="H267" s="124"/>
    </row>
    <row r="268" spans="1:8" x14ac:dyDescent="0.25">
      <c r="A268" s="39" t="s">
        <v>211</v>
      </c>
      <c r="E268" s="30"/>
      <c r="F268" s="123"/>
      <c r="H268" s="124"/>
    </row>
    <row r="269" spans="1:8" x14ac:dyDescent="0.25">
      <c r="A269" s="39" t="s">
        <v>212</v>
      </c>
      <c r="E269" s="30" t="s">
        <v>51</v>
      </c>
      <c r="F269" s="123"/>
      <c r="H269" s="124" t="s">
        <v>204</v>
      </c>
    </row>
    <row r="270" spans="1:8" x14ac:dyDescent="0.25">
      <c r="A270" s="39"/>
      <c r="E270" s="30"/>
      <c r="F270" s="123"/>
      <c r="H270" s="124"/>
    </row>
    <row r="271" spans="1:8" x14ac:dyDescent="0.25">
      <c r="A271" s="39" t="s">
        <v>213</v>
      </c>
      <c r="F271" s="123"/>
      <c r="H271" s="111"/>
    </row>
    <row r="272" spans="1:8" x14ac:dyDescent="0.25">
      <c r="A272" s="39" t="s">
        <v>214</v>
      </c>
      <c r="E272" s="30" t="s">
        <v>51</v>
      </c>
      <c r="F272" s="123"/>
      <c r="H272" s="124" t="s">
        <v>204</v>
      </c>
    </row>
  </sheetData>
  <conditionalFormatting sqref="H206:H209 H203:H204">
    <cfRule type="containsText" dxfId="3" priority="1" stopIfTrue="1" operator="containsText" text="Error">
      <formula>NOT(ISERROR(SEARCH("Error",H203)))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Dec17</vt:lpstr>
      <vt:lpstr>Nov17</vt:lpstr>
      <vt:lpstr>Oct17</vt:lpstr>
      <vt:lpstr>Sep17</vt:lpstr>
      <vt:lpstr>Aug17</vt:lpstr>
      <vt:lpstr>Jul17</vt:lpstr>
      <vt:lpstr>Jun17</vt:lpstr>
      <vt:lpstr>May17</vt:lpstr>
      <vt:lpstr>Apr17</vt:lpstr>
      <vt:lpstr>Mar17</vt:lpstr>
      <vt:lpstr>Feb17</vt:lpstr>
      <vt:lpstr>Jan17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Taheri, Kassra</dc:creator>
  <cp:lastModifiedBy>Taheri, Kassra</cp:lastModifiedBy>
  <dcterms:created xsi:type="dcterms:W3CDTF">2017-10-06T16:28:52Z</dcterms:created>
  <dcterms:modified xsi:type="dcterms:W3CDTF">2018-01-10T21:02:57Z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