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XCEL\NALT 15-B\ABS\Salesforce\"/>
    </mc:Choice>
  </mc:AlternateContent>
  <bookViews>
    <workbookView xWindow="0" yWindow="0" windowWidth="28800" windowHeight="12000"/>
  </bookViews>
  <sheets>
    <sheet name="Dec16" sheetId="28" r:id="rId1"/>
    <sheet name="Nov16" sheetId="27" r:id="rId2"/>
    <sheet name="Oct16" sheetId="26" r:id="rId3"/>
    <sheet name="Sep16" sheetId="25" r:id="rId4"/>
    <sheet name="Aug16" sheetId="24" r:id="rId5"/>
    <sheet name="Jul16" sheetId="23" r:id="rId6"/>
    <sheet name="Jun16" sheetId="22" r:id="rId7"/>
    <sheet name="May16" sheetId="21" r:id="rId8"/>
    <sheet name="Apr16" sheetId="20" r:id="rId9"/>
    <sheet name="Mar16" sheetId="19" r:id="rId10"/>
    <sheet name="Feb16" sheetId="18" r:id="rId11"/>
    <sheet name="Jan16" sheetId="17" r:id="rId12"/>
  </sheets>
  <definedNames>
    <definedName name="HTML_CodePage" hidden="1">1252</definedName>
    <definedName name="HTML_Control" hidden="1">{"'03-A (revised)'!$A$1:$H$211"}</definedName>
    <definedName name="HTML_Description" hidden="1">"NALT 2003-A"</definedName>
    <definedName name="HTML_Email" hidden="1">""</definedName>
    <definedName name="HTML_Header" hidden="1">"February 2004"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"Q:\TREASURY\EXCEL\NALT 03-A\NALT 03-A Feb'04.htm"</definedName>
    <definedName name="HTML_Title" hidden="1">"NALT 03-A"</definedName>
  </definedNames>
  <calcPr calcId="162913" calcOnSave="0"/>
</workbook>
</file>

<file path=xl/comments1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10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2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3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4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5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6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7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8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comments9.xml><?xml version="1.0" encoding="utf-8"?>
<comments xmlns="http://schemas.openxmlformats.org/spreadsheetml/2006/main">
  <authors>
    <author>Nissan User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Needed to change days to 36 instead of 30 for first report. (change cell back to 30 for Aug 2009)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MAB65208 report Additional Advances for Current Period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last month (month 6) toward the right of sheet, take the Ending Balance number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04A file (MAB 6418 section)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Monthly Balancing 06A file (MAB 6418 section)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needed, input any funds from Reserve Acct. used to payout bondholders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MAB 6418 toward the bottom of report Reimbursement of Outstanding Pmt. Adv.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 Monthly Balancing06A file, to the right of sheet, take the Total Reimbursement number for all the months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Changed formula to accept diffrences in funds available vs. funds owed up to 0.005 cents</t>
        </r>
      </text>
    </comment>
    <comment ref="H18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the US Bank e-mail, add both the Collection (acct# 107152001) and Reserve (acct# 107152002) investment income together and make a tape</t>
        </r>
      </text>
    </comment>
    <comment ref="H18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needed input Reserve Acct drawdown amt. here to make needed paymts.</t>
        </r>
      </text>
    </comment>
    <comment ref="H19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MAB6368 report</t>
        </r>
      </text>
    </comment>
    <comment ref="H19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H19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Prepayment Calculator file (abscalculationsnissan06A), after you put in Ending Securitization Value into Nissan 2006A tab, in the Prepayment Calc. file</t>
        </r>
      </text>
    </comment>
    <comment ref="G20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3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 report</t>
        </r>
      </text>
    </comment>
    <comment ref="H214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MAB6418
 report (add two rows together)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H226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Input # of cars</t>
        </r>
      </text>
    </comment>
    <comment ref="G22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From MAB6418 report </t>
        </r>
      </text>
    </comment>
    <comment ref="G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 (add first part of formula)</t>
        </r>
      </text>
    </comment>
    <comment ref="H231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G23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37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  <comment ref="H242" authorId="0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Make sure formula is correct in 2nd month of deal, as it is just starting out in Nov 2006 (add first part of formula)</t>
        </r>
      </text>
    </comment>
  </commentList>
</comments>
</file>

<file path=xl/sharedStrings.xml><?xml version="1.0" encoding="utf-8"?>
<sst xmlns="http://schemas.openxmlformats.org/spreadsheetml/2006/main" count="3106" uniqueCount="231">
  <si>
    <t>Collection Period Start</t>
  </si>
  <si>
    <t>Collection Period End</t>
  </si>
  <si>
    <t>End of Interest Period</t>
  </si>
  <si>
    <t>Number</t>
  </si>
  <si>
    <t>Total Collections</t>
  </si>
  <si>
    <t>$</t>
  </si>
  <si>
    <t>Distribution Date</t>
  </si>
  <si>
    <t>30/360 Days</t>
  </si>
  <si>
    <t>Beg. of Interest Period</t>
  </si>
  <si>
    <t>Actual/360 Days</t>
  </si>
  <si>
    <t>IV. RESERVE ACCOUNT</t>
  </si>
  <si>
    <t>II. COLLATERAL POOL BALANCE DATA</t>
  </si>
  <si>
    <t>Coupon Rate</t>
  </si>
  <si>
    <t>Initial Balance</t>
  </si>
  <si>
    <t>Beginning Balance</t>
  </si>
  <si>
    <t>Ending Balance</t>
  </si>
  <si>
    <t>Pool Factor</t>
  </si>
  <si>
    <t>Book Amount</t>
  </si>
  <si>
    <t>Discount Rate</t>
  </si>
  <si>
    <t>Securitization Value</t>
  </si>
  <si>
    <t>Initial Reserve Account Amount</t>
  </si>
  <si>
    <t>Total Portfolio</t>
  </si>
  <si>
    <t>Pool  Balance - Beginning of Period</t>
  </si>
  <si>
    <t>Required Reserve Account Amount</t>
  </si>
  <si>
    <t>Total Securities</t>
  </si>
  <si>
    <t>Total Depreciation Received</t>
  </si>
  <si>
    <t>Beginning Reserve Account Balance</t>
  </si>
  <si>
    <t>Class A-1 Notes</t>
  </si>
  <si>
    <t>Principal Amount of Gross Losses</t>
  </si>
  <si>
    <t>Repurchase / Reallocation</t>
  </si>
  <si>
    <t>Reinvestment Income for the Period</t>
  </si>
  <si>
    <t>Reserve Fund Available for Distribution</t>
  </si>
  <si>
    <t>Pool  Balance - End of Period</t>
  </si>
  <si>
    <t>Reserve Fund Draw Amount</t>
  </si>
  <si>
    <t>Certificates</t>
  </si>
  <si>
    <t>Deposit of Remaining Available Collections</t>
  </si>
  <si>
    <t>III. DISTRIBUTIONS</t>
  </si>
  <si>
    <t>Gross Reserve Account Balance</t>
  </si>
  <si>
    <t>Remaining Available Collections Released to Seller</t>
  </si>
  <si>
    <t>Interest Payment</t>
  </si>
  <si>
    <t>Interest per $1000 Face Amount</t>
  </si>
  <si>
    <t>Reserve Amounts Available for Distribution</t>
  </si>
  <si>
    <t>Total Available for Distribution</t>
  </si>
  <si>
    <t>Certificate Monthly Interest</t>
  </si>
  <si>
    <t>V. POOL STATISTICS</t>
  </si>
  <si>
    <t>Certificate Interest Carryover Shortfall</t>
  </si>
  <si>
    <t>Certificate Interest on Interest Carryover Shortfall</t>
  </si>
  <si>
    <t>Weighted Average Remaining Maturity</t>
  </si>
  <si>
    <t>2. Reimbursement of Payment Advance</t>
  </si>
  <si>
    <t>Certificate Monthly Available Interest Distribution Amount</t>
  </si>
  <si>
    <t>units</t>
  </si>
  <si>
    <t>4. Servicing Fee:</t>
  </si>
  <si>
    <t>Certificate Monthly Interest Paid</t>
  </si>
  <si>
    <t>Recoveries of Defaulted and Casualty Receivables</t>
  </si>
  <si>
    <t>I. COLLECTIONS</t>
  </si>
  <si>
    <t>Servicing Fee Due</t>
  </si>
  <si>
    <t>Chg in Certificate Int. Carryover Shortfall</t>
  </si>
  <si>
    <t>Servicing Fee Paid</t>
  </si>
  <si>
    <t>Aggregate Defaulted and Casualty Gain (Loss)</t>
  </si>
  <si>
    <t>Lease Payments: ( Lease SUBI)</t>
  </si>
  <si>
    <t>Servicing Fee Shortfall</t>
  </si>
  <si>
    <t>Pool Balance at Beginning of Collection Period</t>
  </si>
  <si>
    <t>Monthly Principal</t>
  </si>
  <si>
    <t>Total Trustee, Advances and Servicing Fee Paid</t>
  </si>
  <si>
    <t>Net Loss Ratio</t>
  </si>
  <si>
    <t>Monthly Interest</t>
  </si>
  <si>
    <t>Total Note and Certificate Monthly Interest</t>
  </si>
  <si>
    <t>Total Monthly Payments</t>
  </si>
  <si>
    <t>5. Interest:</t>
  </si>
  <si>
    <t>Total Note and Certificate Monthly Interest Due</t>
  </si>
  <si>
    <t>Class A-1 Notes Monthly Interest</t>
  </si>
  <si>
    <t>Total Note and Certificate Monthly Interest Paid</t>
  </si>
  <si>
    <t>Class A-1 Notes Interest Carryover Shortfall</t>
  </si>
  <si>
    <t>Total Note and Certificate Interest Carryover Shortfall</t>
  </si>
  <si>
    <t>Delinquent Receivables:</t>
  </si>
  <si>
    <t>Amount</t>
  </si>
  <si>
    <t>Advances:</t>
  </si>
  <si>
    <t>Class A-1 Notes Interest on Interest Carryover Shortfall</t>
  </si>
  <si>
    <t>Chg in Total Note and Certificate Int. Carryover Shortfall</t>
  </si>
  <si>
    <t>31-60 Days Delinquent</t>
  </si>
  <si>
    <t>Aggregate Monthly Payment Advances</t>
  </si>
  <si>
    <t>Class A-1 Notes Monthly Available Interest Distribution Amount</t>
  </si>
  <si>
    <t>61-90 Days Delinquent</t>
  </si>
  <si>
    <t>Total Available for Principal Distribution</t>
  </si>
  <si>
    <t>Class A-1 Notes Monthly Interest Paid</t>
  </si>
  <si>
    <t>Total Delinquent Receivables:</t>
  </si>
  <si>
    <t>Aggregate Sales Proceeds Advance</t>
  </si>
  <si>
    <t>Chg in Class A-1 Notes Int. Carryover Shortfall</t>
  </si>
  <si>
    <t>6.  Total Monthly Principal Paid on the Notes</t>
  </si>
  <si>
    <t>Total Advances</t>
  </si>
  <si>
    <t>Aggregate Sales Performance of Auctioned Vehicles</t>
  </si>
  <si>
    <t>Class A-2 Notes Interest Carryover Shortfall</t>
  </si>
  <si>
    <t xml:space="preserve">  Sales Proceeds</t>
  </si>
  <si>
    <t>Class A-2 Notes Interest on Interest Carryover Shortfall</t>
  </si>
  <si>
    <t xml:space="preserve">  Securitization Value</t>
  </si>
  <si>
    <t>Class A-2 Notes Monthly Available Interest Distribution Amount</t>
  </si>
  <si>
    <t>Aggregate Residual Gain (Loss)</t>
  </si>
  <si>
    <t>Reallocation Payments</t>
  </si>
  <si>
    <t>Repurchase Payments</t>
  </si>
  <si>
    <t>Class A-2 Notes Monthly Interest Paid</t>
  </si>
  <si>
    <t>Cumulative Sales Performance of Auctioned Vehicles</t>
  </si>
  <si>
    <t>Chg in Class A-2 Notes Int. Carryover Shortfall</t>
  </si>
  <si>
    <t xml:space="preserve">  Cumulative Sales Proceeds</t>
  </si>
  <si>
    <t xml:space="preserve">  Cumulative Securitization Value</t>
  </si>
  <si>
    <t>Class A-3 Notes Monthly Interest</t>
  </si>
  <si>
    <t>Recoveries</t>
  </si>
  <si>
    <t>Net Liquidation Proceeds</t>
  </si>
  <si>
    <t>7. Total Monthly Principal Paid on the Certificates</t>
  </si>
  <si>
    <t>Remaining Payoffs</t>
  </si>
  <si>
    <t>Beginning Balance of Residual Advance</t>
  </si>
  <si>
    <t>Net Insurance Proceeds</t>
  </si>
  <si>
    <t>Total Certificateholders' Principal Carryover Shortfall</t>
  </si>
  <si>
    <t>Reimbursement of Outstanding Advance</t>
  </si>
  <si>
    <t>Residual Value Surplus</t>
  </si>
  <si>
    <t>Total Certificateholders' Principal Distributable Amount</t>
  </si>
  <si>
    <t>Additional Advances for current period</t>
  </si>
  <si>
    <t>Chg in Total Certificateholders' Principal Carryover Shortfall</t>
  </si>
  <si>
    <t>Ending Balance of Residual Advance</t>
  </si>
  <si>
    <t>Remaining Available Collections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</si>
  <si>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</si>
  <si>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</si>
  <si>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</si>
  <si>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</si>
  <si>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Net Auction Proceeds</t>
  </si>
  <si>
    <t>Class A-4 Monthly Interest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</si>
  <si>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</si>
  <si>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</si>
  <si>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</si>
  <si>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</si>
  <si>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Principal per $1000 Face Amount</t>
  </si>
  <si>
    <t>Excess Wear and Tear and Excess Mileage</t>
  </si>
  <si>
    <t>Interest Rate Cap Payments</t>
  </si>
  <si>
    <t>SUMMARY</t>
  </si>
  <si>
    <t>Vehicle Disposition Proceeds:</t>
  </si>
  <si>
    <t>1. Amounts due Indenture Trustee as Compensation or Indemnity</t>
  </si>
  <si>
    <t>Early Terminations</t>
  </si>
  <si>
    <t>Scheduled Terminations</t>
  </si>
  <si>
    <t xml:space="preserve"> </t>
  </si>
  <si>
    <t>Class A-3 Notes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</si>
  <si>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</si>
  <si>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</si>
  <si>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</si>
  <si>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</si>
  <si>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 xml:space="preserve">  Cumulative Net Losses for all Periods</t>
  </si>
  <si>
    <t>Cumulative Residual Gain (Loss)</t>
  </si>
  <si>
    <t>Class A-4 Notes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</si>
  <si>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</si>
  <si>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</si>
  <si>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</si>
  <si>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</si>
  <si>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</si>
  <si>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Principal Payment Due</t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</si>
  <si>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</si>
  <si>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</si>
  <si>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VI. RECONCILIATION OF ADVANCES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</si>
  <si>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</si>
  <si>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</si>
  <si>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</si>
  <si>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</si>
  <si>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</si>
  <si>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>No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</si>
  <si>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</si>
  <si>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</si>
  <si>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</si>
  <si>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</si>
  <si>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</si>
  <si>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</si>
  <si>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</si>
  <si>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</si>
  <si>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</si>
  <si>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</si>
  <si>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>Chg in Class A-3 Notes Int. Carryover Shortfall</t>
  </si>
  <si>
    <t>Additional Cash Infusion</t>
  </si>
  <si>
    <t>Total Ending Reserve Account Balance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</si>
  <si>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</si>
  <si>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t>Net Insurance Sales</t>
  </si>
  <si>
    <t>Lease Payoffs</t>
  </si>
  <si>
    <t>Count</t>
  </si>
  <si>
    <t>Early Termination</t>
  </si>
  <si>
    <t>Involuntary Repossession</t>
  </si>
  <si>
    <t>Voluntary Repossession</t>
  </si>
  <si>
    <t>Insurance Payoff</t>
  </si>
  <si>
    <t>Customer Payoff</t>
  </si>
  <si>
    <t>Grounding Dealer Payoff</t>
  </si>
  <si>
    <t>Dealer Purchase</t>
  </si>
  <si>
    <t>Total</t>
  </si>
  <si>
    <t>Remaining Pool Balance</t>
  </si>
  <si>
    <t>Lease Payment</t>
  </si>
  <si>
    <t>Residual Value</t>
  </si>
  <si>
    <t>Class A-2a Notes</t>
  </si>
  <si>
    <t>Class A-2b Notes</t>
  </si>
  <si>
    <t>Full Termination</t>
  </si>
  <si>
    <t>Bankruptcy</t>
  </si>
  <si>
    <t>Class A-2a Notes Monthly Interest</t>
  </si>
  <si>
    <t>Class A-2b Notes Monthly Interest</t>
  </si>
  <si>
    <t>3. Reimbursement of Sales Proceeds Advance</t>
  </si>
  <si>
    <t>Securitization Value of Gross Losses and Casualty Receivables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</si>
  <si>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</si>
  <si>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</si>
  <si>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</si>
  <si>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</si>
  <si>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>% of BOP Pool Balance</t>
  </si>
  <si>
    <t>91-120 Days Delinquent</t>
  </si>
  <si>
    <t>More than 120 days</t>
  </si>
  <si>
    <t>61+ Days Delinquencies as Percentage of Receivables (Beginning of Period)</t>
  </si>
  <si>
    <t>Vehicle Disposition Activity for the current month - Terminated and Sold (included in Vehicle Disposition Proceeds)</t>
  </si>
  <si>
    <t>Bankruptcty</t>
  </si>
  <si>
    <t xml:space="preserve">   3. Reimbursement of Sales Proceeds Advance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</si>
  <si>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</si>
  <si>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</si>
  <si>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</si>
  <si>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</si>
  <si>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</si>
  <si>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</si>
  <si>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</si>
  <si>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</si>
  <si>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</si>
  <si>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</si>
  <si>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 xml:space="preserve">Monthly Prepayment Speed </t>
  </si>
  <si>
    <t xml:space="preserve">Lifetime Prepayment Speed </t>
  </si>
  <si>
    <t>Securitization Value of Defaulted Receivables and Casualty Receivables</t>
  </si>
  <si>
    <t>91-120+ Days Delinquent</t>
  </si>
  <si>
    <t>More than 120 Days</t>
  </si>
  <si>
    <t>Beginning Balance of Residual Advance*</t>
  </si>
  <si>
    <t>NO</t>
  </si>
  <si>
    <t xml:space="preserve">* In November 2016, the Servicer discovered that due to an inaccuracy in the Servicer’s reporting system, the residual values of vehicles for which the related lease </t>
  </si>
  <si>
    <t>had matured on its scheduled termination date were not being included in the Servicer’s calculation of required Residual Advances, and Residual Advances</t>
  </si>
  <si>
    <t>related to those vehicles were not made by the Servicer on the related Deposit Dates.  The Beginning Balance of Residual Advances has been adjusted to reflect</t>
  </si>
  <si>
    <t>the correct amount of “Sales Proceeds Advances,” calculated in accordance with the transaction documents, after giving effect to the distributions and application</t>
  </si>
  <si>
    <t xml:space="preserve">of collections on the October and November Payment Date.  The inaccuracy in the Servicer’s reporting system has since been corrected, and Residual Advances for </t>
  </si>
  <si>
    <t xml:space="preserve">the November Collection Period and subsequent Collection Periods will be calculated in accordance with the transaction documents.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</si>
</sst>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_(* #,##0_);_(* \(#,##0\);_(* &quot;-&quot;??_);_(@_)"/>
    <numFmt numFmtId="168" formatCode="0.00000%"/>
    <numFmt numFmtId="169" formatCode="0.0000%"/>
    <numFmt numFmtId="170" formatCode="0.000000%"/>
  </numFmts>
  <fonts count="25" x14ac:knownFonts="1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2"/>
      <name val="Times New Roman"/>
      <family val="1"/>
    </font>
    <font>
      <u/>
      <sz val="11"/>
      <name val="Times New Roman"/>
      <family val="1"/>
    </font>
    <font>
      <i/>
      <sz val="11"/>
      <name val="Times New Roman"/>
      <family val="1"/>
    </font>
    <font>
      <sz val="11"/>
      <color indexed="48"/>
      <name val="Times New Roman"/>
      <family val="1"/>
    </font>
    <font>
      <sz val="11"/>
      <color indexed="9"/>
      <name val="Times New Roman"/>
      <family val="1"/>
    </font>
    <font>
      <sz val="11"/>
      <color indexed="10"/>
      <name val="Times New Roman"/>
      <family val="1"/>
    </font>
    <font>
      <sz val="11"/>
      <color indexed="17"/>
      <name val="Times New Roman"/>
      <family val="1"/>
    </font>
    <font>
      <vertAlign val="superscript"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10"/>
      <name val="Times New Roman"/>
      <family val="1"/>
    </font>
    <font>
      <sz val="11"/>
      <color indexed="57"/>
      <name val="Times New Roman"/>
      <family val="1"/>
    </font>
    <font>
      <u/>
      <sz val="10"/>
      <name val="Times New Roman"/>
      <family val="1"/>
    </font>
    <font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sz val="11"/>
      <color indexed="17"/>
      <name val="Times New Roman"/>
      <family val="1"/>
    </font>
    <font>
      <sz val="11"/>
      <color rgb="FFFF0000"/>
      <name val="Times New Roman"/>
      <family val="1"/>
    </font>
    <font>
      <sz val="10"/>
      <color indexed="17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6" fontId="3" fillId="0" borderId="0" xfId="0" quotePrefix="1" applyNumberFormat="1" applyFont="1" applyFill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/>
    <xf numFmtId="0" fontId="5" fillId="0" borderId="0" xfId="0" applyFont="1" applyBorder="1" applyAlignment="1"/>
    <xf numFmtId="15" fontId="5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165" fontId="2" fillId="0" borderId="0" xfId="0" applyNumberFormat="1" applyFont="1" applyBorder="1" applyAlignment="1"/>
    <xf numFmtId="39" fontId="2" fillId="0" borderId="0" xfId="1" applyNumberFormat="1" applyFont="1" applyBorder="1" applyAlignment="1"/>
    <xf numFmtId="166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39" fontId="5" fillId="0" borderId="0" xfId="1" applyNumberFormat="1" applyFont="1" applyBorder="1" applyAlignment="1"/>
    <xf numFmtId="0" fontId="2" fillId="0" borderId="1" xfId="0" applyFont="1" applyBorder="1" applyAlignment="1">
      <alignment horizontal="center" wrapText="1"/>
    </xf>
    <xf numFmtId="39" fontId="2" fillId="0" borderId="1" xfId="1" applyNumberFormat="1" applyFont="1" applyBorder="1" applyAlignment="1"/>
    <xf numFmtId="0" fontId="2" fillId="0" borderId="0" xfId="1" applyNumberFormat="1" applyFont="1" applyBorder="1" applyAlignment="1">
      <alignment horizontal="right"/>
    </xf>
    <xf numFmtId="39" fontId="2" fillId="0" borderId="0" xfId="1" applyNumberFormat="1" applyFont="1" applyBorder="1" applyAlignment="1">
      <alignment horizontal="right"/>
    </xf>
    <xf numFmtId="39" fontId="5" fillId="0" borderId="0" xfId="1" applyNumberFormat="1" applyFont="1" applyAlignment="1"/>
    <xf numFmtId="39" fontId="2" fillId="0" borderId="0" xfId="1" applyNumberFormat="1" applyFont="1" applyAlignme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39" fontId="2" fillId="0" borderId="0" xfId="1" applyNumberFormat="1" applyFont="1" applyAlignment="1">
      <alignment horizontal="right"/>
    </xf>
    <xf numFmtId="39" fontId="2" fillId="0" borderId="0" xfId="0" applyNumberFormat="1" applyFont="1" applyAlignment="1"/>
    <xf numFmtId="43" fontId="8" fillId="0" borderId="0" xfId="1" applyFont="1" applyBorder="1" applyAlignment="1"/>
    <xf numFmtId="0" fontId="2" fillId="0" borderId="0" xfId="0" applyFont="1" applyFill="1" applyAlignment="1">
      <alignment horizontal="left" indent="2"/>
    </xf>
    <xf numFmtId="0" fontId="2" fillId="0" borderId="0" xfId="0" applyFont="1" applyAlignment="1">
      <alignment horizontal="left" indent="1"/>
    </xf>
    <xf numFmtId="43" fontId="2" fillId="0" borderId="0" xfId="0" applyNumberFormat="1" applyFont="1" applyAlignment="1"/>
    <xf numFmtId="39" fontId="5" fillId="0" borderId="0" xfId="1" applyNumberFormat="1" applyFont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43" fontId="2" fillId="0" borderId="0" xfId="1" applyFont="1" applyAlignment="1"/>
    <xf numFmtId="167" fontId="2" fillId="0" borderId="0" xfId="0" applyNumberFormat="1" applyFont="1" applyAlignment="1"/>
    <xf numFmtId="39" fontId="8" fillId="0" borderId="0" xfId="0" applyNumberFormat="1" applyFont="1" applyAlignment="1">
      <alignment horizontal="right"/>
    </xf>
    <xf numFmtId="39" fontId="2" fillId="0" borderId="0" xfId="1" applyNumberFormat="1" applyFont="1" applyFill="1" applyAlignment="1"/>
    <xf numFmtId="39" fontId="2" fillId="0" borderId="1" xfId="0" applyNumberFormat="1" applyFont="1" applyBorder="1" applyAlignment="1"/>
    <xf numFmtId="0" fontId="2" fillId="0" borderId="0" xfId="0" applyFont="1" applyAlignment="1">
      <alignment horizontal="left" indent="3"/>
    </xf>
    <xf numFmtId="39" fontId="9" fillId="0" borderId="0" xfId="0" applyNumberFormat="1" applyFont="1" applyAlignment="1"/>
    <xf numFmtId="43" fontId="2" fillId="0" borderId="0" xfId="1" applyNumberFormat="1" applyFont="1" applyAlignment="1"/>
    <xf numFmtId="0" fontId="6" fillId="0" borderId="0" xfId="0" applyFont="1" applyAlignment="1">
      <alignment horizontal="center"/>
    </xf>
    <xf numFmtId="43" fontId="2" fillId="0" borderId="0" xfId="1" applyFont="1" applyFill="1" applyAlignment="1"/>
    <xf numFmtId="169" fontId="2" fillId="0" borderId="0" xfId="2" applyNumberFormat="1" applyFont="1" applyAlignment="1"/>
    <xf numFmtId="43" fontId="6" fillId="0" borderId="0" xfId="1" applyFont="1" applyAlignment="1">
      <alignment horizontal="center"/>
    </xf>
    <xf numFmtId="10" fontId="2" fillId="0" borderId="0" xfId="2" applyNumberFormat="1" applyFont="1" applyAlignment="1"/>
    <xf numFmtId="39" fontId="2" fillId="0" borderId="0" xfId="0" applyNumberFormat="1" applyFont="1" applyBorder="1" applyAlignme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2" fillId="0" borderId="0" xfId="0" applyFont="1" applyFill="1"/>
    <xf numFmtId="0" fontId="10" fillId="0" borderId="0" xfId="0" applyFont="1" applyFill="1" applyAlignment="1"/>
    <xf numFmtId="39" fontId="10" fillId="0" borderId="0" xfId="1" applyNumberFormat="1" applyFont="1" applyFill="1" applyAlignment="1">
      <alignment horizontal="right"/>
    </xf>
    <xf numFmtId="0" fontId="10" fillId="0" borderId="0" xfId="0" applyFont="1" applyFill="1"/>
    <xf numFmtId="39" fontId="10" fillId="0" borderId="0" xfId="0" applyNumberFormat="1" applyFont="1" applyFill="1" applyAlignment="1"/>
    <xf numFmtId="0" fontId="2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center"/>
    </xf>
    <xf numFmtId="39" fontId="2" fillId="0" borderId="2" xfId="0" applyNumberFormat="1" applyFont="1" applyBorder="1" applyAlignment="1"/>
    <xf numFmtId="37" fontId="2" fillId="0" borderId="0" xfId="0" applyNumberFormat="1" applyFont="1" applyAlignment="1"/>
    <xf numFmtId="0" fontId="5" fillId="0" borderId="0" xfId="0" applyFont="1" applyFill="1"/>
    <xf numFmtId="39" fontId="2" fillId="0" borderId="0" xfId="0" applyNumberFormat="1" applyFont="1"/>
    <xf numFmtId="43" fontId="2" fillId="0" borderId="0" xfId="1" applyFont="1"/>
    <xf numFmtId="43" fontId="2" fillId="0" borderId="0" xfId="1" applyFont="1" applyFill="1"/>
    <xf numFmtId="39" fontId="2" fillId="0" borderId="0" xfId="0" applyNumberFormat="1" applyFont="1" applyFill="1"/>
    <xf numFmtId="39" fontId="2" fillId="0" borderId="0" xfId="0" applyNumberFormat="1" applyFont="1" applyFill="1" applyBorder="1" applyAlignment="1"/>
    <xf numFmtId="0" fontId="2" fillId="0" borderId="0" xfId="0" applyFont="1" applyFill="1" applyBorder="1"/>
    <xf numFmtId="43" fontId="2" fillId="0" borderId="0" xfId="1" applyFont="1" applyFill="1" applyBorder="1"/>
    <xf numFmtId="39" fontId="2" fillId="0" borderId="0" xfId="0" applyNumberFormat="1" applyFont="1" applyFill="1" applyBorder="1"/>
    <xf numFmtId="39" fontId="5" fillId="0" borderId="0" xfId="1" applyNumberFormat="1" applyFont="1" applyFill="1" applyAlignment="1">
      <alignment horizontal="right"/>
    </xf>
    <xf numFmtId="43" fontId="2" fillId="0" borderId="0" xfId="0" applyNumberFormat="1" applyFont="1" applyAlignment="1">
      <alignment horizontal="center"/>
    </xf>
    <xf numFmtId="43" fontId="10" fillId="0" borderId="0" xfId="0" applyNumberFormat="1" applyFont="1" applyFill="1"/>
    <xf numFmtId="43" fontId="2" fillId="0" borderId="0" xfId="0" applyNumberFormat="1" applyFont="1"/>
    <xf numFmtId="39" fontId="5" fillId="0" borderId="0" xfId="1" applyNumberFormat="1" applyFont="1" applyFill="1" applyBorder="1" applyAlignment="1"/>
    <xf numFmtId="165" fontId="5" fillId="0" borderId="0" xfId="2" applyNumberFormat="1" applyFont="1" applyFill="1" applyAlignment="1"/>
    <xf numFmtId="0" fontId="2" fillId="0" borderId="0" xfId="0" applyFont="1" applyBorder="1" applyAlignment="1">
      <alignment horizontal="left"/>
    </xf>
    <xf numFmtId="15" fontId="2" fillId="0" borderId="0" xfId="0" applyNumberFormat="1" applyFont="1" applyBorder="1" applyAlignment="1">
      <alignment horizontal="left"/>
    </xf>
    <xf numFmtId="39" fontId="11" fillId="0" borderId="0" xfId="1" applyNumberFormat="1" applyFont="1" applyBorder="1" applyAlignment="1"/>
    <xf numFmtId="39" fontId="11" fillId="0" borderId="0" xfId="0" applyNumberFormat="1" applyFont="1" applyAlignment="1"/>
    <xf numFmtId="167" fontId="11" fillId="0" borderId="0" xfId="1" applyNumberFormat="1" applyFont="1" applyFill="1"/>
    <xf numFmtId="0" fontId="12" fillId="0" borderId="0" xfId="0" quotePrefix="1" applyFont="1"/>
    <xf numFmtId="39" fontId="2" fillId="0" borderId="0" xfId="1" applyNumberFormat="1" applyFont="1" applyFill="1" applyBorder="1" applyAlignment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70" fontId="2" fillId="0" borderId="0" xfId="0" applyNumberFormat="1" applyFont="1" applyFill="1" applyBorder="1" applyAlignment="1"/>
    <xf numFmtId="39" fontId="5" fillId="0" borderId="1" xfId="1" applyNumberFormat="1" applyFont="1" applyFill="1" applyBorder="1" applyAlignment="1"/>
    <xf numFmtId="15" fontId="5" fillId="0" borderId="0" xfId="0" applyNumberFormat="1" applyFont="1" applyFill="1" applyBorder="1" applyAlignment="1">
      <alignment horizontal="left"/>
    </xf>
    <xf numFmtId="167" fontId="2" fillId="0" borderId="0" xfId="1" applyNumberFormat="1" applyFont="1" applyFill="1" applyAlignment="1">
      <alignment horizontal="center"/>
    </xf>
    <xf numFmtId="39" fontId="2" fillId="0" borderId="0" xfId="1" applyNumberFormat="1" applyFont="1" applyFill="1" applyAlignment="1">
      <alignment horizontal="right"/>
    </xf>
    <xf numFmtId="168" fontId="2" fillId="0" borderId="0" xfId="0" applyNumberFormat="1" applyFont="1" applyFill="1" applyAlignment="1"/>
    <xf numFmtId="39" fontId="5" fillId="0" borderId="0" xfId="1" applyNumberFormat="1" applyFont="1" applyFill="1" applyAlignment="1"/>
    <xf numFmtId="39" fontId="5" fillId="0" borderId="0" xfId="0" applyNumberFormat="1" applyFont="1" applyFill="1" applyAlignment="1"/>
    <xf numFmtId="39" fontId="5" fillId="0" borderId="1" xfId="0" applyNumberFormat="1" applyFont="1" applyFill="1" applyBorder="1" applyAlignment="1"/>
    <xf numFmtId="0" fontId="5" fillId="0" borderId="1" xfId="0" applyFont="1" applyFill="1" applyBorder="1"/>
    <xf numFmtId="39" fontId="11" fillId="0" borderId="0" xfId="0" applyNumberFormat="1" applyFont="1" applyFill="1" applyAlignment="1"/>
    <xf numFmtId="0" fontId="16" fillId="0" borderId="0" xfId="0" applyFont="1"/>
    <xf numFmtId="39" fontId="9" fillId="0" borderId="0" xfId="0" applyNumberFormat="1" applyFont="1" applyFill="1" applyBorder="1" applyAlignment="1"/>
    <xf numFmtId="43" fontId="6" fillId="0" borderId="0" xfId="1" applyFont="1" applyFill="1" applyAlignment="1">
      <alignment horizontal="right"/>
    </xf>
    <xf numFmtId="39" fontId="11" fillId="0" borderId="0" xfId="1" applyNumberFormat="1" applyFont="1" applyFill="1" applyAlignment="1">
      <alignment horizontal="right"/>
    </xf>
    <xf numFmtId="39" fontId="11" fillId="0" borderId="1" xfId="1" applyNumberFormat="1" applyFont="1" applyFill="1" applyBorder="1" applyAlignment="1">
      <alignment horizontal="right"/>
    </xf>
    <xf numFmtId="39" fontId="11" fillId="0" borderId="1" xfId="0" applyNumberFormat="1" applyFont="1" applyFill="1" applyBorder="1" applyAlignment="1">
      <alignment horizontal="right"/>
    </xf>
    <xf numFmtId="167" fontId="11" fillId="0" borderId="0" xfId="1" applyNumberFormat="1" applyFont="1" applyFill="1" applyAlignment="1">
      <alignment horizontal="center"/>
    </xf>
    <xf numFmtId="39" fontId="11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37" fontId="11" fillId="0" borderId="0" xfId="1" applyNumberFormat="1" applyFont="1" applyFill="1" applyAlignment="1"/>
    <xf numFmtId="39" fontId="11" fillId="0" borderId="0" xfId="1" applyNumberFormat="1" applyFont="1" applyFill="1" applyBorder="1" applyAlignment="1">
      <alignment horizontal="right"/>
    </xf>
    <xf numFmtId="37" fontId="11" fillId="0" borderId="1" xfId="1" applyNumberFormat="1" applyFont="1" applyFill="1" applyBorder="1" applyAlignment="1"/>
    <xf numFmtId="39" fontId="11" fillId="0" borderId="0" xfId="1" applyNumberFormat="1" applyFont="1" applyFill="1" applyAlignment="1"/>
    <xf numFmtId="167" fontId="17" fillId="0" borderId="0" xfId="1" applyNumberFormat="1" applyFont="1" applyFill="1"/>
    <xf numFmtId="43" fontId="17" fillId="0" borderId="0" xfId="1" applyFont="1" applyFill="1" applyAlignment="1"/>
    <xf numFmtId="168" fontId="17" fillId="0" borderId="0" xfId="2" applyNumberFormat="1" applyFont="1" applyFill="1" applyAlignment="1"/>
    <xf numFmtId="0" fontId="18" fillId="0" borderId="0" xfId="0" applyFont="1" applyAlignment="1">
      <alignment horizontal="center"/>
    </xf>
    <xf numFmtId="39" fontId="18" fillId="0" borderId="0" xfId="0" applyNumberFormat="1" applyFont="1" applyAlignment="1">
      <alignment horizontal="center"/>
    </xf>
    <xf numFmtId="43" fontId="5" fillId="0" borderId="0" xfId="1" applyFont="1" applyFill="1" applyAlignment="1"/>
    <xf numFmtId="43" fontId="5" fillId="0" borderId="0" xfId="1" applyFont="1" applyFill="1"/>
    <xf numFmtId="43" fontId="5" fillId="0" borderId="0" xfId="1" applyFont="1" applyAlignment="1"/>
    <xf numFmtId="43" fontId="5" fillId="0" borderId="1" xfId="1" applyFont="1" applyBorder="1" applyAlignment="1"/>
    <xf numFmtId="6" fontId="3" fillId="0" borderId="0" xfId="0" applyNumberFormat="1" applyFont="1" applyFill="1" applyAlignment="1" applyProtection="1">
      <alignment horizontal="left"/>
      <protection locked="0"/>
    </xf>
    <xf numFmtId="6" fontId="2" fillId="0" borderId="0" xfId="0" applyNumberFormat="1" applyFont="1" applyFill="1" applyAlignment="1" applyProtection="1">
      <alignment horizontal="left" indent="1"/>
      <protection locked="0"/>
    </xf>
    <xf numFmtId="6" fontId="2" fillId="0" borderId="0" xfId="0" applyNumberFormat="1" applyFont="1" applyFill="1" applyAlignment="1" applyProtection="1">
      <alignment horizontal="left" indent="2"/>
      <protection locked="0"/>
    </xf>
    <xf numFmtId="6" fontId="2" fillId="0" borderId="0" xfId="0" applyNumberFormat="1" applyFont="1" applyFill="1" applyAlignment="1" applyProtection="1">
      <alignment horizontal="left" indent="3"/>
      <protection locked="0"/>
    </xf>
    <xf numFmtId="43" fontId="5" fillId="0" borderId="0" xfId="1" applyFont="1" applyFill="1" applyAlignment="1">
      <alignment horizontal="right"/>
    </xf>
    <xf numFmtId="43" fontId="5" fillId="0" borderId="1" xfId="1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67" fontId="5" fillId="0" borderId="0" xfId="1" applyNumberFormat="1" applyFont="1" applyFill="1" applyAlignment="1">
      <alignment horizontal="right"/>
    </xf>
    <xf numFmtId="167" fontId="5" fillId="0" borderId="0" xfId="1" applyNumberFormat="1" applyFont="1" applyFill="1"/>
    <xf numFmtId="167" fontId="5" fillId="0" borderId="1" xfId="1" applyNumberFormat="1" applyFont="1" applyFill="1" applyBorder="1" applyAlignment="1">
      <alignment horizontal="right"/>
    </xf>
    <xf numFmtId="167" fontId="2" fillId="0" borderId="0" xfId="1" applyNumberFormat="1" applyFont="1" applyFill="1" applyAlignment="1">
      <alignment horizontal="left" indent="1"/>
    </xf>
    <xf numFmtId="170" fontId="5" fillId="0" borderId="0" xfId="0" applyNumberFormat="1" applyFont="1" applyFill="1" applyBorder="1" applyAlignment="1"/>
    <xf numFmtId="37" fontId="11" fillId="0" borderId="0" xfId="1" applyNumberFormat="1" applyFont="1" applyFill="1" applyAlignment="1">
      <alignment horizontal="right"/>
    </xf>
    <xf numFmtId="43" fontId="11" fillId="0" borderId="0" xfId="1" applyFont="1" applyFill="1" applyAlignment="1">
      <alignment horizontal="right"/>
    </xf>
    <xf numFmtId="9" fontId="5" fillId="0" borderId="0" xfId="2" applyNumberFormat="1" applyFont="1" applyFill="1" applyAlignment="1"/>
    <xf numFmtId="170" fontId="19" fillId="0" borderId="0" xfId="0" applyNumberFormat="1" applyFont="1" applyFill="1" applyBorder="1" applyAlignment="1"/>
    <xf numFmtId="39" fontId="19" fillId="0" borderId="0" xfId="1" applyNumberFormat="1" applyFont="1" applyFill="1" applyBorder="1" applyAlignment="1"/>
    <xf numFmtId="39" fontId="5" fillId="0" borderId="0" xfId="0" applyNumberFormat="1" applyFont="1" applyFill="1" applyBorder="1" applyAlignment="1"/>
    <xf numFmtId="0" fontId="5" fillId="0" borderId="0" xfId="0" applyFont="1" applyFill="1" applyBorder="1"/>
    <xf numFmtId="167" fontId="2" fillId="0" borderId="0" xfId="1" applyNumberFormat="1" applyFont="1" applyAlignment="1"/>
    <xf numFmtId="39" fontId="2" fillId="0" borderId="0" xfId="0" applyNumberFormat="1" applyFont="1" applyFill="1" applyAlignment="1"/>
    <xf numFmtId="10" fontId="2" fillId="0" borderId="1" xfId="2" applyNumberFormat="1" applyFont="1" applyBorder="1" applyAlignment="1"/>
    <xf numFmtId="10" fontId="2" fillId="0" borderId="0" xfId="0" applyNumberFormat="1" applyFont="1" applyAlignment="1"/>
    <xf numFmtId="0" fontId="2" fillId="0" borderId="0" xfId="0" applyFont="1" applyFill="1" applyAlignment="1"/>
    <xf numFmtId="169" fontId="20" fillId="0" borderId="0" xfId="2" applyNumberFormat="1" applyFont="1" applyAlignment="1"/>
    <xf numFmtId="10" fontId="20" fillId="0" borderId="0" xfId="2" applyNumberFormat="1" applyFont="1" applyAlignment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6" fontId="21" fillId="0" borderId="0" xfId="0" quotePrefix="1" applyNumberFormat="1" applyFont="1" applyFill="1" applyAlignment="1" applyProtection="1">
      <alignment horizontal="left"/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5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2" fontId="11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39" fontId="2" fillId="0" borderId="0" xfId="3" applyNumberFormat="1" applyFont="1" applyFill="1" applyBorder="1" applyAlignment="1"/>
    <xf numFmtId="166" fontId="2" fillId="0" borderId="0" xfId="3" applyNumberFormat="1" applyFont="1" applyFill="1" applyBorder="1" applyAlignment="1">
      <alignment horizontal="center"/>
    </xf>
    <xf numFmtId="0" fontId="22" fillId="0" borderId="0" xfId="0" applyFont="1" applyFill="1"/>
    <xf numFmtId="0" fontId="2" fillId="0" borderId="0" xfId="0" applyFont="1" applyFill="1" applyBorder="1" applyAlignment="1">
      <alignment horizontal="left" indent="1"/>
    </xf>
    <xf numFmtId="165" fontId="11" fillId="0" borderId="0" xfId="0" applyNumberFormat="1" applyFont="1" applyFill="1" applyBorder="1" applyAlignment="1"/>
    <xf numFmtId="39" fontId="11" fillId="0" borderId="0" xfId="3" applyNumberFormat="1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11" fillId="0" borderId="0" xfId="3" applyNumberFormat="1" applyFont="1" applyFill="1" applyBorder="1" applyAlignment="1">
      <alignment horizontal="right"/>
    </xf>
    <xf numFmtId="39" fontId="11" fillId="0" borderId="0" xfId="3" applyNumberFormat="1" applyFont="1" applyFill="1" applyBorder="1" applyAlignment="1">
      <alignment horizontal="right"/>
    </xf>
    <xf numFmtId="39" fontId="11" fillId="0" borderId="0" xfId="3" applyNumberFormat="1" applyFont="1" applyFill="1" applyAlignment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horizontal="left" indent="1"/>
    </xf>
    <xf numFmtId="39" fontId="2" fillId="0" borderId="0" xfId="3" applyNumberFormat="1" applyFont="1" applyFill="1" applyAlignment="1">
      <alignment horizontal="right"/>
    </xf>
    <xf numFmtId="39" fontId="11" fillId="0" borderId="0" xfId="0" applyNumberFormat="1" applyFont="1" applyFill="1"/>
    <xf numFmtId="39" fontId="2" fillId="0" borderId="1" xfId="3" applyNumberFormat="1" applyFont="1" applyFill="1" applyBorder="1" applyAlignment="1">
      <alignment horizontal="right"/>
    </xf>
    <xf numFmtId="39" fontId="11" fillId="0" borderId="0" xfId="3" applyNumberFormat="1" applyFont="1" applyFill="1" applyAlignment="1">
      <alignment horizontal="right"/>
    </xf>
    <xf numFmtId="43" fontId="11" fillId="0" borderId="0" xfId="3" applyFont="1" applyFill="1" applyBorder="1" applyAlignment="1"/>
    <xf numFmtId="43" fontId="11" fillId="0" borderId="0" xfId="0" applyNumberFormat="1" applyFont="1" applyFill="1" applyAlignment="1"/>
    <xf numFmtId="43" fontId="11" fillId="0" borderId="0" xfId="3" applyFont="1" applyFill="1"/>
    <xf numFmtId="0" fontId="0" fillId="0" borderId="0" xfId="0" applyFill="1"/>
    <xf numFmtId="39" fontId="2" fillId="0" borderId="1" xfId="0" applyNumberFormat="1" applyFont="1" applyFill="1" applyBorder="1" applyAlignment="1">
      <alignment horizontal="right"/>
    </xf>
    <xf numFmtId="39" fontId="2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center"/>
    </xf>
    <xf numFmtId="39" fontId="18" fillId="0" borderId="0" xfId="0" applyNumberFormat="1" applyFont="1" applyFill="1" applyAlignment="1">
      <alignment horizontal="center"/>
    </xf>
    <xf numFmtId="43" fontId="2" fillId="0" borderId="0" xfId="3" applyFont="1" applyFill="1" applyAlignment="1"/>
    <xf numFmtId="43" fontId="2" fillId="0" borderId="0" xfId="3" applyFont="1" applyFill="1"/>
    <xf numFmtId="167" fontId="2" fillId="0" borderId="0" xfId="3" applyNumberFormat="1" applyFont="1" applyFill="1" applyAlignment="1">
      <alignment horizontal="right"/>
    </xf>
    <xf numFmtId="43" fontId="11" fillId="0" borderId="0" xfId="0" applyNumberFormat="1" applyFont="1" applyFill="1"/>
    <xf numFmtId="43" fontId="2" fillId="0" borderId="0" xfId="3" applyFont="1" applyFill="1" applyAlignment="1">
      <alignment horizontal="right"/>
    </xf>
    <xf numFmtId="43" fontId="2" fillId="0" borderId="1" xfId="3" applyFont="1" applyFill="1" applyBorder="1" applyAlignment="1"/>
    <xf numFmtId="43" fontId="2" fillId="0" borderId="3" xfId="3" applyFont="1" applyFill="1" applyBorder="1" applyAlignment="1"/>
    <xf numFmtId="167" fontId="2" fillId="0" borderId="3" xfId="3" applyNumberFormat="1" applyFont="1" applyFill="1" applyBorder="1" applyAlignment="1">
      <alignment horizontal="left" indent="1"/>
    </xf>
    <xf numFmtId="39" fontId="11" fillId="0" borderId="0" xfId="0" applyNumberFormat="1" applyFont="1" applyFill="1" applyAlignment="1">
      <alignment horizontal="center"/>
    </xf>
    <xf numFmtId="43" fontId="6" fillId="0" borderId="0" xfId="3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167" fontId="2" fillId="0" borderId="0" xfId="3" applyNumberFormat="1" applyFont="1" applyFill="1"/>
    <xf numFmtId="168" fontId="2" fillId="0" borderId="0" xfId="4" applyNumberFormat="1" applyFont="1" applyFill="1" applyAlignment="1"/>
    <xf numFmtId="167" fontId="2" fillId="0" borderId="0" xfId="3" applyNumberFormat="1" applyFont="1" applyFill="1" applyAlignment="1">
      <alignment horizontal="center"/>
    </xf>
    <xf numFmtId="37" fontId="2" fillId="0" borderId="0" xfId="3" applyNumberFormat="1" applyFont="1" applyFill="1" applyAlignment="1"/>
    <xf numFmtId="167" fontId="11" fillId="0" borderId="0" xfId="0" applyNumberFormat="1" applyFont="1" applyFill="1" applyAlignment="1"/>
    <xf numFmtId="167" fontId="2" fillId="0" borderId="3" xfId="3" applyNumberFormat="1" applyFont="1" applyFill="1" applyBorder="1" applyAlignment="1">
      <alignment horizontal="center"/>
    </xf>
    <xf numFmtId="39" fontId="2" fillId="0" borderId="3" xfId="3" applyNumberFormat="1" applyFont="1" applyFill="1" applyBorder="1" applyAlignment="1">
      <alignment horizontal="right"/>
    </xf>
    <xf numFmtId="0" fontId="22" fillId="0" borderId="0" xfId="0" applyFont="1" applyFill="1" applyAlignment="1">
      <alignment horizontal="center"/>
    </xf>
    <xf numFmtId="43" fontId="2" fillId="0" borderId="0" xfId="0" applyNumberFormat="1" applyFont="1" applyFill="1" applyAlignment="1"/>
    <xf numFmtId="43" fontId="11" fillId="0" borderId="0" xfId="0" applyNumberFormat="1" applyFont="1" applyFill="1" applyAlignment="1">
      <alignment horizontal="center"/>
    </xf>
    <xf numFmtId="39" fontId="2" fillId="0" borderId="0" xfId="3" applyNumberFormat="1" applyFont="1" applyFill="1" applyAlignment="1"/>
    <xf numFmtId="39" fontId="2" fillId="0" borderId="1" xfId="3" applyNumberFormat="1" applyFont="1" applyFill="1" applyBorder="1" applyAlignment="1"/>
    <xf numFmtId="39" fontId="2" fillId="0" borderId="1" xfId="0" applyNumberFormat="1" applyFont="1" applyFill="1" applyBorder="1" applyAlignment="1"/>
    <xf numFmtId="0" fontId="6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3"/>
    </xf>
    <xf numFmtId="43" fontId="2" fillId="0" borderId="0" xfId="3" applyNumberFormat="1" applyFont="1" applyFill="1" applyAlignment="1"/>
    <xf numFmtId="0" fontId="6" fillId="0" borderId="0" xfId="0" applyFont="1" applyFill="1" applyAlignment="1">
      <alignment horizontal="left" indent="1"/>
    </xf>
    <xf numFmtId="43" fontId="19" fillId="0" borderId="0" xfId="1" applyFont="1" applyFill="1"/>
    <xf numFmtId="9" fontId="2" fillId="0" borderId="0" xfId="0" applyNumberFormat="1" applyFont="1" applyFill="1" applyAlignment="1"/>
    <xf numFmtId="9" fontId="11" fillId="0" borderId="0" xfId="2" applyFont="1" applyFill="1"/>
    <xf numFmtId="165" fontId="11" fillId="0" borderId="0" xfId="4" applyNumberFormat="1" applyFont="1" applyFill="1" applyAlignment="1"/>
    <xf numFmtId="37" fontId="11" fillId="0" borderId="0" xfId="0" applyNumberFormat="1" applyFont="1" applyFill="1" applyAlignment="1"/>
    <xf numFmtId="169" fontId="2" fillId="0" borderId="0" xfId="4" applyNumberFormat="1" applyFont="1" applyFill="1" applyAlignment="1"/>
    <xf numFmtId="43" fontId="6" fillId="0" borderId="0" xfId="3" applyFont="1" applyFill="1" applyAlignment="1">
      <alignment horizontal="center"/>
    </xf>
    <xf numFmtId="10" fontId="2" fillId="0" borderId="0" xfId="0" applyNumberFormat="1" applyFont="1" applyFill="1" applyAlignment="1"/>
    <xf numFmtId="37" fontId="2" fillId="0" borderId="0" xfId="0" applyNumberFormat="1" applyFont="1" applyFill="1"/>
    <xf numFmtId="37" fontId="2" fillId="0" borderId="0" xfId="0" applyNumberFormat="1" applyFont="1" applyFill="1" applyBorder="1"/>
    <xf numFmtId="37" fontId="2" fillId="0" borderId="1" xfId="0" applyNumberFormat="1" applyFont="1" applyFill="1" applyBorder="1"/>
    <xf numFmtId="10" fontId="2" fillId="0" borderId="0" xfId="2" applyNumberFormat="1" applyFont="1" applyFill="1" applyAlignment="1"/>
    <xf numFmtId="10" fontId="2" fillId="0" borderId="0" xfId="4" applyNumberFormat="1" applyFont="1" applyFill="1" applyAlignment="1"/>
    <xf numFmtId="0" fontId="2" fillId="0" borderId="0" xfId="4" applyNumberFormat="1" applyFont="1" applyFill="1" applyAlignment="1"/>
    <xf numFmtId="43" fontId="6" fillId="0" borderId="0" xfId="3" applyFont="1" applyAlignment="1">
      <alignment horizontal="center"/>
    </xf>
    <xf numFmtId="10" fontId="11" fillId="0" borderId="0" xfId="4" applyNumberFormat="1" applyFont="1" applyFill="1" applyAlignment="1"/>
    <xf numFmtId="10" fontId="11" fillId="0" borderId="0" xfId="2" applyNumberFormat="1" applyFont="1" applyFill="1" applyAlignment="1"/>
    <xf numFmtId="3" fontId="2" fillId="0" borderId="0" xfId="0" applyNumberFormat="1" applyFont="1" applyFill="1"/>
    <xf numFmtId="43" fontId="11" fillId="0" borderId="0" xfId="3" applyFont="1" applyFill="1" applyAlignment="1"/>
    <xf numFmtId="37" fontId="2" fillId="0" borderId="0" xfId="0" applyNumberFormat="1" applyFont="1" applyFill="1" applyAlignment="1"/>
    <xf numFmtId="167" fontId="11" fillId="0" borderId="0" xfId="3" applyNumberFormat="1" applyFont="1" applyFill="1"/>
    <xf numFmtId="39" fontId="2" fillId="0" borderId="2" xfId="0" applyNumberFormat="1" applyFont="1" applyFill="1" applyBorder="1" applyAlignment="1"/>
    <xf numFmtId="0" fontId="11" fillId="0" borderId="0" xfId="0" applyFont="1" applyFill="1" applyBorder="1"/>
    <xf numFmtId="43" fontId="11" fillId="0" borderId="0" xfId="3" applyFont="1" applyFill="1" applyBorder="1"/>
    <xf numFmtId="39" fontId="11" fillId="0" borderId="0" xfId="0" applyNumberFormat="1" applyFont="1" applyFill="1" applyBorder="1"/>
    <xf numFmtId="39" fontId="11" fillId="0" borderId="0" xfId="0" applyNumberFormat="1" applyFont="1" applyFill="1" applyBorder="1" applyAlignment="1"/>
    <xf numFmtId="0" fontId="23" fillId="0" borderId="0" xfId="0" applyFont="1" applyFill="1"/>
    <xf numFmtId="0" fontId="2" fillId="0" borderId="0" xfId="0" applyFont="1" applyFill="1" applyAlignment="1">
      <alignment horizontal="right"/>
    </xf>
    <xf numFmtId="0" fontId="24" fillId="0" borderId="0" xfId="0" applyFont="1" applyAlignment="1">
      <alignment vertical="center"/>
    </xf>
    <xf numFmtId="0" fontId="19" fillId="0" borderId="0" xfId="0" applyFont="1" applyFill="1" applyAlignment="1"/>
    <xf numFmtId="39" fontId="2" fillId="0" borderId="0" xfId="1" applyNumberFormat="1" applyFont="1" applyFill="1" applyBorder="1" applyAlignment="1">
      <alignment horizontal="right"/>
    </xf>
    <xf numFmtId="39" fontId="5" fillId="0" borderId="0" xfId="1" applyNumberFormat="1" applyFont="1" applyFill="1" applyBorder="1" applyAlignment="1">
      <alignment horizontal="right"/>
    </xf>
    <xf numFmtId="39" fontId="11" fillId="0" borderId="0" xfId="0" applyNumberFormat="1" applyFont="1" applyFill="1" applyBorder="1" applyAlignment="1">
      <alignment horizontal="right"/>
    </xf>
    <xf numFmtId="39" fontId="2" fillId="0" borderId="0" xfId="0" applyNumberFormat="1" applyFont="1" applyFill="1" applyBorder="1" applyAlignment="1">
      <alignment horizontal="right"/>
    </xf>
    <xf numFmtId="43" fontId="11" fillId="0" borderId="0" xfId="0" applyNumberFormat="1" applyFont="1" applyFill="1" applyBorder="1"/>
    <xf numFmtId="43" fontId="19" fillId="0" borderId="0" xfId="1" applyFont="1" applyFill="1" applyBorder="1"/>
    <xf numFmtId="9" fontId="11" fillId="0" borderId="0" xfId="2" applyFont="1" applyFill="1" applyBorder="1"/>
  </cellXfs>
  <cellStyles count="5">
    <cellStyle name="Comma" xfId="1" builtinId="3"/>
    <cellStyle name="Comma 2" xfId="3"/>
    <cellStyle name="Normal" xfId="0" builtinId="0"/>
    <cellStyle name="Percent" xfId="2" builtinId="5"/>
    <cellStyle name="Percent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50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7"/>
  <sheetViews>
    <sheetView tabSelected="1" workbookViewId="0">
      <selection activeCell="E1" sqref="E1"/>
    </sheetView>
  </sheetViews>
  <sheetFormatPr defaultColWidth="34.42578125" defaultRowHeight="15" x14ac:dyDescent="0.25"/>
  <cols>
    <col min="1" max="1" width="29.5703125" style="105" customWidth="1"/>
    <col min="2" max="2" width="20.28515625" style="147" customWidth="1"/>
    <col min="3" max="3" width="18.85546875" style="147" bestFit="1" customWidth="1"/>
    <col min="4" max="4" width="20.140625" style="147" customWidth="1"/>
    <col min="5" max="5" width="21.28515625" style="147" customWidth="1"/>
    <col min="6" max="6" width="21.7109375" style="147" bestFit="1" customWidth="1"/>
    <col min="7" max="7" width="20.85546875" style="147" customWidth="1"/>
    <col min="8" max="8" width="18.140625" style="147" customWidth="1"/>
    <col min="9" max="9" width="15.140625" style="232" customWidth="1"/>
    <col min="10" max="16384" width="34.42578125" style="147"/>
  </cols>
  <sheetData>
    <row r="1" spans="1:31" x14ac:dyDescent="0.25">
      <c r="B1" s="105"/>
      <c r="C1" s="105"/>
      <c r="D1" s="105"/>
      <c r="E1" s="105"/>
      <c r="F1" s="105"/>
      <c r="G1" s="105"/>
      <c r="H1" s="105"/>
      <c r="I1" s="152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45"/>
      <c r="AA1" s="146"/>
      <c r="AB1" s="105"/>
      <c r="AC1" s="105"/>
      <c r="AD1" s="105"/>
      <c r="AE1" s="105"/>
    </row>
    <row r="2" spans="1:31" x14ac:dyDescent="0.25">
      <c r="A2" s="148"/>
      <c r="B2" s="105"/>
      <c r="C2" s="105"/>
      <c r="D2" s="105"/>
      <c r="E2" s="105"/>
      <c r="F2" s="105"/>
      <c r="G2" s="105"/>
    </row>
    <row r="3" spans="1:31" x14ac:dyDescent="0.25">
      <c r="A3" s="149" t="s">
        <v>0</v>
      </c>
      <c r="B3" s="105"/>
      <c r="C3" s="150">
        <v>42705</v>
      </c>
      <c r="D3" s="85" t="s">
        <v>6</v>
      </c>
      <c r="E3" s="150">
        <v>42752</v>
      </c>
      <c r="F3" s="105"/>
      <c r="G3" s="105"/>
    </row>
    <row r="4" spans="1:31" x14ac:dyDescent="0.25">
      <c r="A4" s="149" t="s">
        <v>1</v>
      </c>
      <c r="B4" s="105"/>
      <c r="C4" s="150">
        <v>42735</v>
      </c>
      <c r="D4" s="85" t="s">
        <v>7</v>
      </c>
      <c r="E4" s="151">
        <v>30</v>
      </c>
      <c r="F4" s="105"/>
      <c r="G4" s="105"/>
    </row>
    <row r="5" spans="1:31" x14ac:dyDescent="0.25">
      <c r="A5" s="149" t="s">
        <v>8</v>
      </c>
      <c r="B5" s="105"/>
      <c r="C5" s="150">
        <v>42719</v>
      </c>
      <c r="D5" s="85" t="s">
        <v>9</v>
      </c>
      <c r="E5" s="151">
        <v>33</v>
      </c>
      <c r="F5" s="152"/>
      <c r="G5" s="105"/>
    </row>
    <row r="6" spans="1:31" x14ac:dyDescent="0.25">
      <c r="A6" s="149" t="s">
        <v>2</v>
      </c>
      <c r="B6" s="105"/>
      <c r="C6" s="150">
        <v>42752</v>
      </c>
      <c r="D6" s="152"/>
      <c r="E6" s="153"/>
      <c r="F6" s="152"/>
      <c r="G6" s="105"/>
    </row>
    <row r="7" spans="1:31" x14ac:dyDescent="0.25">
      <c r="A7" s="149"/>
      <c r="B7" s="154"/>
      <c r="C7" s="152"/>
      <c r="D7" s="152"/>
      <c r="E7" s="152"/>
      <c r="F7" s="155"/>
      <c r="G7" s="105"/>
    </row>
    <row r="8" spans="1:31" x14ac:dyDescent="0.25">
      <c r="A8" s="142" t="s">
        <v>132</v>
      </c>
      <c r="B8" s="152"/>
      <c r="C8" s="105"/>
      <c r="D8" s="105"/>
      <c r="E8" s="105"/>
      <c r="F8" s="105"/>
      <c r="G8" s="105"/>
    </row>
    <row r="9" spans="1:31" x14ac:dyDescent="0.25">
      <c r="A9" s="85"/>
      <c r="B9" s="156" t="s">
        <v>12</v>
      </c>
      <c r="C9" s="156" t="s">
        <v>13</v>
      </c>
      <c r="D9" s="156" t="s">
        <v>14</v>
      </c>
      <c r="E9" s="156" t="s">
        <v>15</v>
      </c>
      <c r="F9" s="156" t="s">
        <v>16</v>
      </c>
      <c r="G9" s="105"/>
    </row>
    <row r="10" spans="1:31" x14ac:dyDescent="0.25">
      <c r="A10" s="85" t="s">
        <v>21</v>
      </c>
      <c r="B10" s="84"/>
      <c r="C10" s="157">
        <v>1190249771.8199999</v>
      </c>
      <c r="D10" s="157">
        <v>845657295.69000006</v>
      </c>
      <c r="E10" s="157">
        <v>805602199.75</v>
      </c>
      <c r="F10" s="158">
        <v>0.67683457608915243</v>
      </c>
      <c r="G10" s="96"/>
      <c r="H10" s="159"/>
    </row>
    <row r="11" spans="1:31" x14ac:dyDescent="0.25">
      <c r="A11" s="85" t="s">
        <v>24</v>
      </c>
      <c r="B11" s="85"/>
      <c r="C11" s="157">
        <v>1190249771.8199999</v>
      </c>
      <c r="D11" s="157">
        <v>845657295.69000006</v>
      </c>
      <c r="E11" s="157">
        <v>805602199.75</v>
      </c>
      <c r="F11" s="158">
        <v>0.67683457608915243</v>
      </c>
      <c r="G11" s="105"/>
    </row>
    <row r="12" spans="1:31" x14ac:dyDescent="0.25">
      <c r="A12" s="160" t="s">
        <v>27</v>
      </c>
      <c r="B12" s="86">
        <v>4.1999999999999997E-3</v>
      </c>
      <c r="C12" s="157">
        <v>135000000</v>
      </c>
      <c r="D12" s="157">
        <v>0</v>
      </c>
      <c r="E12" s="157">
        <v>0</v>
      </c>
      <c r="F12" s="158">
        <v>0</v>
      </c>
      <c r="G12" s="96"/>
    </row>
    <row r="13" spans="1:31" x14ac:dyDescent="0.25">
      <c r="A13" s="160" t="s">
        <v>189</v>
      </c>
      <c r="B13" s="86">
        <v>1.18E-2</v>
      </c>
      <c r="C13" s="157">
        <v>232000000</v>
      </c>
      <c r="D13" s="157">
        <v>116773804.59</v>
      </c>
      <c r="E13" s="157">
        <v>94752993.550000012</v>
      </c>
      <c r="F13" s="158">
        <v>0.40841807564655175</v>
      </c>
      <c r="G13" s="96"/>
    </row>
    <row r="14" spans="1:31" x14ac:dyDescent="0.25">
      <c r="A14" s="160" t="s">
        <v>190</v>
      </c>
      <c r="B14" s="86">
        <v>1.23389E-2</v>
      </c>
      <c r="C14" s="157">
        <v>190000000</v>
      </c>
      <c r="D14" s="157">
        <v>95633719.280000001</v>
      </c>
      <c r="E14" s="157">
        <v>77599434.379999995</v>
      </c>
      <c r="F14" s="158">
        <v>0.40841807568421051</v>
      </c>
      <c r="G14" s="96"/>
    </row>
    <row r="15" spans="1:31" x14ac:dyDescent="0.25">
      <c r="A15" s="160" t="s">
        <v>138</v>
      </c>
      <c r="B15" s="86">
        <v>1.54E-2</v>
      </c>
      <c r="C15" s="157">
        <v>280000000</v>
      </c>
      <c r="D15" s="157">
        <v>280000000</v>
      </c>
      <c r="E15" s="157">
        <v>280000000</v>
      </c>
      <c r="F15" s="158">
        <v>1</v>
      </c>
      <c r="G15" s="105"/>
    </row>
    <row r="16" spans="1:31" x14ac:dyDescent="0.25">
      <c r="A16" s="160" t="s">
        <v>145</v>
      </c>
      <c r="B16" s="86">
        <v>1.7000000000000001E-2</v>
      </c>
      <c r="C16" s="157">
        <v>162800000</v>
      </c>
      <c r="D16" s="157">
        <v>162800000</v>
      </c>
      <c r="E16" s="157">
        <v>162800000</v>
      </c>
      <c r="F16" s="158">
        <v>1</v>
      </c>
      <c r="G16" s="105"/>
    </row>
    <row r="17" spans="1:10" x14ac:dyDescent="0.25">
      <c r="A17" s="160" t="s">
        <v>34</v>
      </c>
      <c r="B17" s="86">
        <v>0</v>
      </c>
      <c r="C17" s="157">
        <v>190449771.81999993</v>
      </c>
      <c r="D17" s="157">
        <v>190449771.81999999</v>
      </c>
      <c r="E17" s="157">
        <v>190449771.81999999</v>
      </c>
      <c r="F17" s="158">
        <v>1.0000000000000002</v>
      </c>
      <c r="G17" s="105"/>
    </row>
    <row r="18" spans="1:10" x14ac:dyDescent="0.25">
      <c r="A18" s="160"/>
      <c r="B18" s="161"/>
      <c r="C18" s="162"/>
      <c r="D18" s="162"/>
      <c r="E18" s="162"/>
      <c r="F18" s="162"/>
      <c r="G18" s="105"/>
    </row>
    <row r="19" spans="1:10" x14ac:dyDescent="0.25">
      <c r="A19" s="160"/>
      <c r="B19" s="161"/>
      <c r="C19" s="105"/>
      <c r="D19" s="105"/>
      <c r="E19" s="105"/>
      <c r="F19" s="162"/>
      <c r="G19" s="96"/>
    </row>
    <row r="20" spans="1:10" ht="30" x14ac:dyDescent="0.25">
      <c r="A20" s="160"/>
      <c r="B20" s="163" t="s">
        <v>151</v>
      </c>
      <c r="C20" s="163" t="s">
        <v>39</v>
      </c>
      <c r="D20" s="163" t="s">
        <v>129</v>
      </c>
      <c r="E20" s="163" t="s">
        <v>40</v>
      </c>
      <c r="F20" s="162"/>
      <c r="G20" s="105"/>
    </row>
    <row r="21" spans="1:10" x14ac:dyDescent="0.25">
      <c r="A21" s="160" t="s">
        <v>27</v>
      </c>
      <c r="B21" s="157">
        <v>0</v>
      </c>
      <c r="C21" s="157">
        <v>0</v>
      </c>
      <c r="D21" s="158">
        <v>0</v>
      </c>
      <c r="E21" s="158">
        <v>0</v>
      </c>
      <c r="F21" s="162"/>
      <c r="G21" s="105"/>
    </row>
    <row r="22" spans="1:10" x14ac:dyDescent="0.25">
      <c r="A22" s="160" t="s">
        <v>189</v>
      </c>
      <c r="B22" s="157">
        <v>22020811.037720013</v>
      </c>
      <c r="C22" s="157">
        <v>114827.57</v>
      </c>
      <c r="D22" s="158">
        <v>94.917288955689713</v>
      </c>
      <c r="E22" s="158">
        <v>0.49494642241379311</v>
      </c>
      <c r="F22" s="162"/>
      <c r="G22" s="105"/>
    </row>
    <row r="23" spans="1:10" x14ac:dyDescent="0.25">
      <c r="A23" s="160" t="s">
        <v>190</v>
      </c>
      <c r="B23" s="157">
        <v>18034284.902280077</v>
      </c>
      <c r="C23" s="157">
        <v>108168.03</v>
      </c>
      <c r="D23" s="158">
        <v>94.917288959368832</v>
      </c>
      <c r="E23" s="158">
        <v>0.5693054210526316</v>
      </c>
      <c r="F23" s="162"/>
      <c r="G23" s="105"/>
    </row>
    <row r="24" spans="1:10" x14ac:dyDescent="0.25">
      <c r="A24" s="160" t="s">
        <v>138</v>
      </c>
      <c r="B24" s="157">
        <v>0</v>
      </c>
      <c r="C24" s="157">
        <v>359333.33</v>
      </c>
      <c r="D24" s="158">
        <v>0</v>
      </c>
      <c r="E24" s="158">
        <v>1.2833333214285716</v>
      </c>
      <c r="F24" s="162"/>
      <c r="G24" s="105"/>
    </row>
    <row r="25" spans="1:10" x14ac:dyDescent="0.25">
      <c r="A25" s="160" t="s">
        <v>145</v>
      </c>
      <c r="B25" s="157">
        <v>0</v>
      </c>
      <c r="C25" s="157">
        <v>230633.33</v>
      </c>
      <c r="D25" s="158">
        <v>0</v>
      </c>
      <c r="E25" s="158">
        <v>1.4166666461916462</v>
      </c>
      <c r="F25" s="162"/>
      <c r="G25" s="105"/>
    </row>
    <row r="26" spans="1:10" x14ac:dyDescent="0.25">
      <c r="A26" s="160" t="s">
        <v>34</v>
      </c>
      <c r="B26" s="157">
        <v>0</v>
      </c>
      <c r="C26" s="157">
        <v>0</v>
      </c>
      <c r="D26" s="158">
        <v>0</v>
      </c>
      <c r="E26" s="158">
        <v>0</v>
      </c>
      <c r="F26" s="162"/>
      <c r="G26" s="105"/>
    </row>
    <row r="27" spans="1:10" x14ac:dyDescent="0.25">
      <c r="A27" s="85" t="s">
        <v>24</v>
      </c>
      <c r="B27" s="157">
        <v>40055095.940000087</v>
      </c>
      <c r="C27" s="157">
        <v>812962.26</v>
      </c>
      <c r="D27" s="164"/>
      <c r="E27" s="165"/>
      <c r="F27" s="166"/>
      <c r="G27" s="105"/>
    </row>
    <row r="28" spans="1:10" x14ac:dyDescent="0.25">
      <c r="A28" s="142"/>
      <c r="B28" s="166"/>
      <c r="C28" s="105"/>
      <c r="D28" s="167"/>
      <c r="E28" s="167"/>
      <c r="F28" s="166"/>
      <c r="G28" s="105"/>
    </row>
    <row r="29" spans="1:10" x14ac:dyDescent="0.25">
      <c r="A29" s="142" t="s">
        <v>54</v>
      </c>
      <c r="B29" s="96"/>
      <c r="C29" s="96"/>
      <c r="D29" s="167"/>
      <c r="E29" s="167"/>
      <c r="F29" s="105"/>
      <c r="G29" s="105"/>
    </row>
    <row r="30" spans="1:10" x14ac:dyDescent="0.25">
      <c r="A30" s="142"/>
      <c r="B30" s="105"/>
      <c r="C30" s="105"/>
      <c r="D30" s="105"/>
      <c r="E30" s="105"/>
      <c r="F30" s="105"/>
      <c r="G30" s="105"/>
    </row>
    <row r="31" spans="1:10" x14ac:dyDescent="0.25">
      <c r="A31" s="168" t="s">
        <v>59</v>
      </c>
      <c r="B31" s="105"/>
      <c r="C31" s="105"/>
      <c r="D31" s="105"/>
      <c r="E31" s="105"/>
      <c r="F31" s="105"/>
      <c r="G31" s="105"/>
    </row>
    <row r="32" spans="1:10" x14ac:dyDescent="0.25">
      <c r="A32" s="29" t="s">
        <v>62</v>
      </c>
      <c r="B32" s="105"/>
      <c r="C32" s="105"/>
      <c r="D32" s="105"/>
      <c r="E32" s="105"/>
      <c r="F32" s="105"/>
      <c r="H32" s="169">
        <v>12605929.35</v>
      </c>
      <c r="I32" s="107"/>
      <c r="J32" s="170"/>
    </row>
    <row r="33" spans="1:10" x14ac:dyDescent="0.25">
      <c r="A33" s="29" t="s">
        <v>65</v>
      </c>
      <c r="B33" s="105"/>
      <c r="C33" s="105"/>
      <c r="D33" s="105"/>
      <c r="E33" s="105"/>
      <c r="F33" s="105"/>
      <c r="H33" s="171">
        <v>3906986.46</v>
      </c>
      <c r="I33" s="107"/>
      <c r="J33" s="170"/>
    </row>
    <row r="34" spans="1:10" x14ac:dyDescent="0.25">
      <c r="A34" s="142" t="s">
        <v>67</v>
      </c>
      <c r="B34" s="105"/>
      <c r="C34" s="105"/>
      <c r="D34" s="105"/>
      <c r="E34" s="167"/>
      <c r="F34" s="96"/>
      <c r="H34" s="169">
        <v>16512915.809999999</v>
      </c>
      <c r="I34" s="240"/>
      <c r="J34" s="170"/>
    </row>
    <row r="35" spans="1:10" x14ac:dyDescent="0.25">
      <c r="A35" s="142"/>
      <c r="B35" s="105"/>
      <c r="C35" s="105"/>
      <c r="D35" s="105"/>
      <c r="E35" s="167"/>
      <c r="F35" s="96"/>
      <c r="H35" s="172"/>
      <c r="I35" s="240"/>
    </row>
    <row r="36" spans="1:10" x14ac:dyDescent="0.25">
      <c r="A36" s="142" t="s">
        <v>131</v>
      </c>
      <c r="B36" s="105"/>
      <c r="C36" s="105"/>
      <c r="D36" s="105"/>
      <c r="E36" s="105"/>
      <c r="F36" s="105"/>
      <c r="H36" s="169">
        <v>0</v>
      </c>
      <c r="I36" s="241"/>
      <c r="J36" s="170"/>
    </row>
    <row r="37" spans="1:10" x14ac:dyDescent="0.25">
      <c r="A37" s="142"/>
      <c r="B37" s="105"/>
      <c r="C37" s="105"/>
      <c r="D37" s="105"/>
      <c r="E37" s="105"/>
      <c r="F37" s="105"/>
      <c r="H37" s="105"/>
      <c r="I37" s="85"/>
    </row>
    <row r="38" spans="1:10" x14ac:dyDescent="0.25">
      <c r="A38" s="168" t="s">
        <v>76</v>
      </c>
      <c r="B38" s="105"/>
      <c r="C38" s="105"/>
      <c r="D38" s="105"/>
      <c r="E38" s="105"/>
      <c r="F38" s="105"/>
      <c r="H38" s="105"/>
      <c r="I38" s="85"/>
    </row>
    <row r="39" spans="1:10" x14ac:dyDescent="0.25">
      <c r="A39" s="29" t="s">
        <v>80</v>
      </c>
      <c r="B39" s="105"/>
      <c r="C39" s="105"/>
      <c r="D39" s="173"/>
      <c r="E39" s="105"/>
      <c r="F39" s="105"/>
      <c r="H39" s="169">
        <v>562341.61</v>
      </c>
      <c r="I39" s="241"/>
      <c r="J39" s="170"/>
    </row>
    <row r="40" spans="1:10" x14ac:dyDescent="0.25">
      <c r="A40" s="29" t="s">
        <v>86</v>
      </c>
      <c r="B40" s="105"/>
      <c r="C40" s="105"/>
      <c r="D40" s="105"/>
      <c r="E40" s="105"/>
      <c r="F40" s="96"/>
      <c r="H40" s="171">
        <v>14119893.970000001</v>
      </c>
      <c r="I40" s="107"/>
      <c r="J40" s="170"/>
    </row>
    <row r="41" spans="1:10" x14ac:dyDescent="0.25">
      <c r="A41" s="58" t="s">
        <v>89</v>
      </c>
      <c r="B41" s="105"/>
      <c r="C41" s="105"/>
      <c r="D41" s="105"/>
      <c r="E41" s="105"/>
      <c r="F41" s="174"/>
      <c r="H41" s="169">
        <v>14682235.58</v>
      </c>
      <c r="I41" s="240"/>
      <c r="J41" s="170"/>
    </row>
    <row r="42" spans="1:10" x14ac:dyDescent="0.25">
      <c r="A42" s="29"/>
      <c r="B42" s="105"/>
      <c r="C42" s="105"/>
      <c r="D42" s="105"/>
      <c r="E42" s="105"/>
      <c r="F42" s="105"/>
      <c r="G42" s="170"/>
      <c r="H42" s="172"/>
      <c r="I42" s="241"/>
    </row>
    <row r="43" spans="1:10" x14ac:dyDescent="0.25">
      <c r="A43" s="142"/>
      <c r="B43" s="105"/>
      <c r="C43" s="105"/>
      <c r="D43" s="105"/>
      <c r="E43" s="105"/>
      <c r="F43" s="105"/>
      <c r="H43" s="105"/>
      <c r="I43" s="85"/>
    </row>
    <row r="44" spans="1:10" x14ac:dyDescent="0.25">
      <c r="A44" s="168" t="s">
        <v>133</v>
      </c>
      <c r="B44" s="105"/>
      <c r="C44" s="105"/>
      <c r="D44" s="105"/>
      <c r="E44" s="105"/>
      <c r="F44" s="105"/>
      <c r="H44" s="105"/>
      <c r="I44" s="85"/>
    </row>
    <row r="45" spans="1:10" x14ac:dyDescent="0.25">
      <c r="A45" s="58" t="s">
        <v>97</v>
      </c>
      <c r="B45" s="105"/>
      <c r="C45" s="105"/>
      <c r="D45" s="105"/>
      <c r="E45" s="105"/>
      <c r="F45" s="105"/>
      <c r="G45" s="175"/>
      <c r="H45" s="169">
        <v>17216465.82</v>
      </c>
      <c r="I45" s="107"/>
      <c r="J45" s="170"/>
    </row>
    <row r="46" spans="1:10" x14ac:dyDescent="0.25">
      <c r="A46" s="58" t="s">
        <v>98</v>
      </c>
      <c r="B46" s="105"/>
      <c r="C46" s="105"/>
      <c r="D46" s="105"/>
      <c r="E46" s="105"/>
      <c r="F46" s="105"/>
      <c r="G46" s="176"/>
      <c r="H46" s="169">
        <v>346599.41</v>
      </c>
      <c r="I46" s="240"/>
      <c r="J46" s="170"/>
    </row>
    <row r="47" spans="1:10" ht="17.25" customHeight="1" x14ac:dyDescent="0.25">
      <c r="A47" s="58" t="s">
        <v>123</v>
      </c>
      <c r="B47" s="105"/>
      <c r="C47" s="105"/>
      <c r="D47" s="105"/>
      <c r="E47" s="105"/>
      <c r="F47" s="105"/>
      <c r="H47" s="169">
        <v>0</v>
      </c>
      <c r="I47" s="241"/>
      <c r="J47" s="170"/>
    </row>
    <row r="48" spans="1:10" x14ac:dyDescent="0.25">
      <c r="A48" s="58" t="s">
        <v>105</v>
      </c>
      <c r="B48" s="105"/>
      <c r="C48" s="105"/>
      <c r="D48" s="105"/>
      <c r="E48" s="105"/>
      <c r="F48" s="105"/>
      <c r="H48" s="169">
        <v>0</v>
      </c>
      <c r="I48" s="241"/>
      <c r="J48" s="170"/>
    </row>
    <row r="49" spans="1:10" x14ac:dyDescent="0.25">
      <c r="A49" s="58" t="s">
        <v>106</v>
      </c>
      <c r="B49" s="105"/>
      <c r="C49" s="105"/>
      <c r="D49" s="105"/>
      <c r="E49" s="105"/>
      <c r="F49" s="96"/>
      <c r="G49" s="100"/>
      <c r="H49" s="169">
        <v>7488492.6699999999</v>
      </c>
      <c r="I49" s="107"/>
      <c r="J49" s="170"/>
    </row>
    <row r="50" spans="1:10" x14ac:dyDescent="0.25">
      <c r="A50" s="58" t="s">
        <v>130</v>
      </c>
      <c r="B50" s="105"/>
      <c r="C50" s="105"/>
      <c r="D50" s="105"/>
      <c r="E50" s="105"/>
      <c r="F50" s="105"/>
      <c r="H50" s="169">
        <v>88764.79</v>
      </c>
      <c r="I50" s="107"/>
      <c r="J50" s="170"/>
    </row>
    <row r="51" spans="1:10" x14ac:dyDescent="0.25">
      <c r="A51" s="58" t="s">
        <v>108</v>
      </c>
      <c r="B51" s="105"/>
      <c r="C51" s="105"/>
      <c r="D51" s="105"/>
      <c r="E51" s="105"/>
      <c r="F51" s="105"/>
      <c r="H51" s="169">
        <v>0</v>
      </c>
      <c r="I51" s="241"/>
      <c r="J51" s="170"/>
    </row>
    <row r="52" spans="1:10" x14ac:dyDescent="0.25">
      <c r="A52" s="58" t="s">
        <v>110</v>
      </c>
      <c r="B52" s="105"/>
      <c r="C52" s="105"/>
      <c r="D52" s="105"/>
      <c r="E52" s="105"/>
      <c r="F52" s="105"/>
      <c r="H52" s="169">
        <v>984664.13</v>
      </c>
      <c r="I52" s="107"/>
      <c r="J52" s="170"/>
    </row>
    <row r="53" spans="1:10" x14ac:dyDescent="0.25">
      <c r="A53" s="58" t="s">
        <v>113</v>
      </c>
      <c r="B53" s="105"/>
      <c r="C53" s="105"/>
      <c r="D53" s="105"/>
      <c r="E53" s="105"/>
      <c r="F53" s="105"/>
      <c r="H53" s="177">
        <v>320144.64000000001</v>
      </c>
      <c r="I53" s="242"/>
      <c r="J53" s="170"/>
    </row>
    <row r="54" spans="1:10" x14ac:dyDescent="0.25">
      <c r="A54" s="142" t="s">
        <v>4</v>
      </c>
      <c r="B54" s="105"/>
      <c r="C54" s="105"/>
      <c r="D54" s="105"/>
      <c r="E54" s="105"/>
      <c r="F54" s="96"/>
      <c r="H54" s="178">
        <v>57640282.849999994</v>
      </c>
      <c r="I54" s="243"/>
      <c r="J54" s="170"/>
    </row>
    <row r="55" spans="1:10" x14ac:dyDescent="0.25">
      <c r="A55" s="142"/>
      <c r="B55" s="105"/>
      <c r="C55" s="105"/>
      <c r="D55" s="105"/>
      <c r="E55" s="105"/>
      <c r="F55" s="96"/>
      <c r="H55" s="104"/>
    </row>
    <row r="56" spans="1:10" x14ac:dyDescent="0.25">
      <c r="A56" s="142"/>
      <c r="B56" s="105"/>
      <c r="C56" s="105"/>
      <c r="D56" s="105"/>
      <c r="E56" s="105"/>
      <c r="F56" s="96"/>
      <c r="H56" s="104"/>
    </row>
    <row r="57" spans="1:10" x14ac:dyDescent="0.25">
      <c r="A57" s="142" t="s">
        <v>205</v>
      </c>
      <c r="B57" s="105"/>
      <c r="C57" s="105"/>
      <c r="D57" s="105"/>
      <c r="E57" s="179" t="s">
        <v>97</v>
      </c>
      <c r="F57" s="180" t="s">
        <v>175</v>
      </c>
      <c r="G57" s="179" t="s">
        <v>176</v>
      </c>
      <c r="H57" s="178" t="s">
        <v>177</v>
      </c>
    </row>
    <row r="58" spans="1:10" x14ac:dyDescent="0.25">
      <c r="A58" s="58" t="s">
        <v>178</v>
      </c>
      <c r="B58" s="105" t="s">
        <v>137</v>
      </c>
      <c r="C58" s="105"/>
      <c r="D58" s="105"/>
      <c r="E58" s="181">
        <v>14773524.82</v>
      </c>
      <c r="F58" s="181"/>
      <c r="G58" s="182"/>
      <c r="H58" s="183">
        <v>1056</v>
      </c>
      <c r="I58" s="244"/>
    </row>
    <row r="59" spans="1:10" x14ac:dyDescent="0.25">
      <c r="A59" s="58" t="s">
        <v>179</v>
      </c>
      <c r="E59" s="181">
        <v>249651</v>
      </c>
      <c r="F59" s="181"/>
      <c r="G59" s="182"/>
      <c r="H59" s="183">
        <v>21</v>
      </c>
      <c r="I59" s="244"/>
    </row>
    <row r="60" spans="1:10" x14ac:dyDescent="0.25">
      <c r="A60" s="58" t="s">
        <v>180</v>
      </c>
      <c r="B60" s="105"/>
      <c r="C60" s="105"/>
      <c r="D60" s="105"/>
      <c r="E60" s="181">
        <v>202981</v>
      </c>
      <c r="F60" s="182"/>
      <c r="G60" s="182"/>
      <c r="H60" s="183">
        <v>13</v>
      </c>
    </row>
    <row r="61" spans="1:10" x14ac:dyDescent="0.25">
      <c r="A61" s="58" t="s">
        <v>191</v>
      </c>
      <c r="B61" s="105"/>
      <c r="C61" s="105"/>
      <c r="D61" s="105"/>
      <c r="E61" s="181">
        <v>1950707</v>
      </c>
      <c r="F61" s="182"/>
      <c r="G61" s="182"/>
      <c r="H61" s="183">
        <v>134</v>
      </c>
    </row>
    <row r="62" spans="1:10" x14ac:dyDescent="0.25">
      <c r="A62" s="58" t="s">
        <v>206</v>
      </c>
      <c r="B62" s="105"/>
      <c r="C62" s="105"/>
      <c r="D62" s="105"/>
      <c r="E62" s="181">
        <v>39602</v>
      </c>
      <c r="F62" s="182"/>
      <c r="G62" s="182"/>
      <c r="H62" s="183">
        <v>3</v>
      </c>
    </row>
    <row r="63" spans="1:10" x14ac:dyDescent="0.25">
      <c r="A63" s="58" t="s">
        <v>181</v>
      </c>
      <c r="B63" s="105"/>
      <c r="C63" s="105"/>
      <c r="D63" s="105"/>
      <c r="E63" s="181"/>
      <c r="F63" s="181">
        <v>972829.25</v>
      </c>
      <c r="G63" s="182"/>
      <c r="H63" s="183">
        <v>56</v>
      </c>
    </row>
    <row r="64" spans="1:10" x14ac:dyDescent="0.25">
      <c r="A64" s="58" t="s">
        <v>182</v>
      </c>
      <c r="B64" s="105"/>
      <c r="C64" s="105"/>
      <c r="D64" s="105"/>
      <c r="E64" s="181"/>
      <c r="F64" s="181"/>
      <c r="G64" s="182">
        <v>176432.25</v>
      </c>
      <c r="H64" s="183">
        <v>10</v>
      </c>
    </row>
    <row r="65" spans="1:10" x14ac:dyDescent="0.25">
      <c r="A65" s="58" t="s">
        <v>183</v>
      </c>
      <c r="B65" s="105"/>
      <c r="C65" s="105"/>
      <c r="D65" s="105"/>
      <c r="E65" s="181"/>
      <c r="F65" s="185"/>
      <c r="G65" s="182">
        <v>3526997.42</v>
      </c>
      <c r="H65" s="183">
        <v>171</v>
      </c>
    </row>
    <row r="66" spans="1:10" x14ac:dyDescent="0.25">
      <c r="A66" s="58" t="s">
        <v>184</v>
      </c>
      <c r="B66" s="105"/>
      <c r="C66" s="105"/>
      <c r="D66" s="105"/>
      <c r="E66" s="186"/>
      <c r="F66" s="186"/>
      <c r="G66" s="182">
        <v>1826362.85</v>
      </c>
      <c r="H66" s="183">
        <v>81</v>
      </c>
    </row>
    <row r="67" spans="1:10" x14ac:dyDescent="0.25">
      <c r="A67" s="29" t="s">
        <v>185</v>
      </c>
      <c r="B67" s="105"/>
      <c r="C67" s="105"/>
      <c r="D67" s="105"/>
      <c r="E67" s="181">
        <v>17216465.82</v>
      </c>
      <c r="F67" s="181">
        <v>972829.25</v>
      </c>
      <c r="G67" s="187">
        <v>5529792.5199999996</v>
      </c>
      <c r="H67" s="188">
        <v>1545</v>
      </c>
      <c r="I67" s="244"/>
    </row>
    <row r="68" spans="1:10" x14ac:dyDescent="0.25">
      <c r="A68" s="142"/>
      <c r="B68" s="105"/>
      <c r="C68" s="105"/>
      <c r="D68" s="105"/>
      <c r="E68" s="105"/>
      <c r="F68" s="105"/>
      <c r="G68" s="105"/>
      <c r="H68" s="172"/>
    </row>
    <row r="69" spans="1:10" x14ac:dyDescent="0.25">
      <c r="A69" s="142"/>
      <c r="B69" s="105"/>
      <c r="C69" s="105"/>
      <c r="D69" s="105"/>
      <c r="E69" s="174"/>
      <c r="F69" s="174"/>
      <c r="G69" s="174"/>
      <c r="H69" s="174"/>
    </row>
    <row r="70" spans="1:10" x14ac:dyDescent="0.25">
      <c r="A70" s="142"/>
      <c r="B70" s="105"/>
      <c r="C70" s="105"/>
      <c r="D70" s="105"/>
      <c r="E70" s="105"/>
      <c r="F70" s="105"/>
      <c r="G70" s="105"/>
      <c r="H70" s="172"/>
    </row>
    <row r="71" spans="1:10" x14ac:dyDescent="0.25">
      <c r="A71" s="142" t="s">
        <v>11</v>
      </c>
      <c r="B71" s="105"/>
      <c r="C71" s="105"/>
      <c r="D71" s="145"/>
      <c r="E71" s="105"/>
      <c r="F71" s="189"/>
      <c r="G71" s="105"/>
      <c r="H71" s="172"/>
    </row>
    <row r="72" spans="1:10" x14ac:dyDescent="0.25">
      <c r="A72" s="142"/>
      <c r="B72" s="105"/>
      <c r="C72" s="105"/>
      <c r="D72" s="190" t="s">
        <v>3</v>
      </c>
      <c r="E72" s="190" t="s">
        <v>17</v>
      </c>
      <c r="F72" s="191" t="s">
        <v>18</v>
      </c>
      <c r="G72" s="192" t="s">
        <v>19</v>
      </c>
      <c r="H72" s="172"/>
    </row>
    <row r="73" spans="1:10" x14ac:dyDescent="0.25">
      <c r="A73" s="58" t="s">
        <v>22</v>
      </c>
      <c r="B73" s="105"/>
      <c r="C73" s="105"/>
      <c r="D73" s="193">
        <v>49464</v>
      </c>
      <c r="E73" s="181">
        <v>992845129.74000001</v>
      </c>
      <c r="F73" s="194">
        <v>7.0000000000000007E-2</v>
      </c>
      <c r="G73" s="181">
        <v>845657295.69000006</v>
      </c>
      <c r="H73" s="172"/>
      <c r="I73" s="244"/>
    </row>
    <row r="74" spans="1:10" x14ac:dyDescent="0.25">
      <c r="A74" s="58" t="s">
        <v>25</v>
      </c>
      <c r="B74" s="105"/>
      <c r="C74" s="105"/>
      <c r="D74" s="195"/>
      <c r="E74" s="178">
        <v>-14832543.810000001</v>
      </c>
      <c r="F74" s="105"/>
      <c r="G74" s="169">
        <v>-11857907.530000091</v>
      </c>
      <c r="H74" s="172"/>
      <c r="I74" s="244"/>
    </row>
    <row r="75" spans="1:10" x14ac:dyDescent="0.25">
      <c r="A75" s="58" t="s">
        <v>28</v>
      </c>
      <c r="B75" s="105"/>
      <c r="C75" s="105"/>
      <c r="D75" s="196">
        <v>-96</v>
      </c>
      <c r="E75" s="178">
        <v>-1886491.29</v>
      </c>
      <c r="F75" s="105"/>
      <c r="G75" s="169">
        <v>-1629209.53</v>
      </c>
      <c r="H75" s="172"/>
      <c r="I75" s="244"/>
    </row>
    <row r="76" spans="1:10" x14ac:dyDescent="0.25">
      <c r="A76" s="58" t="s">
        <v>29</v>
      </c>
      <c r="B76" s="105"/>
      <c r="C76" s="105"/>
      <c r="D76" s="196">
        <v>-25</v>
      </c>
      <c r="E76" s="178">
        <v>-387576.19</v>
      </c>
      <c r="F76" s="105"/>
      <c r="G76" s="169">
        <v>-346599.41</v>
      </c>
      <c r="H76" s="172"/>
      <c r="I76" s="244"/>
    </row>
    <row r="77" spans="1:10" x14ac:dyDescent="0.25">
      <c r="A77" s="58" t="s">
        <v>135</v>
      </c>
      <c r="B77" s="105"/>
      <c r="C77" s="96"/>
      <c r="D77" s="196">
        <v>-1100</v>
      </c>
      <c r="E77" s="178">
        <v>-19107671.379999999</v>
      </c>
      <c r="F77" s="105"/>
      <c r="G77" s="169">
        <v>-16045592.85</v>
      </c>
      <c r="H77" s="172"/>
      <c r="I77" s="244"/>
    </row>
    <row r="78" spans="1:10" x14ac:dyDescent="0.25">
      <c r="A78" s="58" t="s">
        <v>136</v>
      </c>
      <c r="B78" s="105"/>
      <c r="C78" s="105"/>
      <c r="D78" s="196">
        <v>-577</v>
      </c>
      <c r="E78" s="178">
        <v>-11606581.130000001</v>
      </c>
      <c r="F78" s="96"/>
      <c r="G78" s="169">
        <v>-10175786.619999999</v>
      </c>
      <c r="H78" s="172"/>
      <c r="I78" s="244"/>
      <c r="J78" s="184"/>
    </row>
    <row r="79" spans="1:10" x14ac:dyDescent="0.25">
      <c r="A79" s="58" t="s">
        <v>32</v>
      </c>
      <c r="B79" s="105"/>
      <c r="C79" s="197"/>
      <c r="D79" s="198">
        <v>47666</v>
      </c>
      <c r="E79" s="199">
        <v>945024265.94000006</v>
      </c>
      <c r="F79" s="91"/>
      <c r="G79" s="199">
        <v>805602199.75</v>
      </c>
      <c r="H79" s="104"/>
      <c r="I79" s="244"/>
    </row>
    <row r="80" spans="1:10" x14ac:dyDescent="0.25">
      <c r="A80" s="5"/>
      <c r="B80" s="105"/>
      <c r="C80" s="174"/>
      <c r="D80" s="105"/>
      <c r="E80" s="200" t="s">
        <v>137</v>
      </c>
      <c r="F80" s="105"/>
      <c r="G80" s="200" t="s">
        <v>137</v>
      </c>
      <c r="H80" s="104"/>
    </row>
    <row r="81" spans="1:10" x14ac:dyDescent="0.25">
      <c r="A81" s="120" t="s">
        <v>186</v>
      </c>
      <c r="B81" s="105"/>
      <c r="C81" s="174"/>
      <c r="D81" s="105"/>
      <c r="E81" s="105"/>
      <c r="F81" s="105"/>
      <c r="G81" s="105"/>
      <c r="H81" s="104"/>
    </row>
    <row r="82" spans="1:10" x14ac:dyDescent="0.25">
      <c r="A82" s="121" t="s">
        <v>187</v>
      </c>
      <c r="B82" s="105"/>
      <c r="C82" s="174"/>
      <c r="D82" s="105"/>
      <c r="E82" s="105"/>
      <c r="F82" s="105"/>
      <c r="G82" s="181">
        <v>178604310.88</v>
      </c>
      <c r="H82" s="104"/>
      <c r="I82" s="244"/>
    </row>
    <row r="83" spans="1:10" x14ac:dyDescent="0.25">
      <c r="A83" s="121" t="s">
        <v>188</v>
      </c>
      <c r="B83" s="105"/>
      <c r="C83" s="174"/>
      <c r="D83" s="105"/>
      <c r="E83" s="105"/>
      <c r="F83" s="105"/>
      <c r="G83" s="186">
        <v>626997888.87</v>
      </c>
      <c r="H83" s="104"/>
      <c r="I83" s="244"/>
    </row>
    <row r="84" spans="1:10" x14ac:dyDescent="0.25">
      <c r="A84" s="122" t="s">
        <v>185</v>
      </c>
      <c r="B84" s="105"/>
      <c r="C84" s="174"/>
      <c r="D84" s="105"/>
      <c r="E84" s="105"/>
      <c r="F84" s="105"/>
      <c r="G84" s="201">
        <v>805602199.75</v>
      </c>
      <c r="H84" s="104"/>
      <c r="I84" s="244"/>
    </row>
    <row r="85" spans="1:10" x14ac:dyDescent="0.25">
      <c r="A85" s="121"/>
      <c r="B85" s="105"/>
      <c r="C85" s="174"/>
      <c r="D85" s="105"/>
      <c r="E85" s="105"/>
      <c r="F85" s="105"/>
      <c r="G85" s="105"/>
      <c r="H85" s="104"/>
    </row>
    <row r="86" spans="1:10" x14ac:dyDescent="0.25">
      <c r="A86" s="119"/>
      <c r="B86" s="105"/>
      <c r="C86" s="174"/>
      <c r="D86" s="105"/>
      <c r="E86" s="105"/>
      <c r="F86" s="105"/>
      <c r="G86" s="105"/>
      <c r="H86" s="104"/>
    </row>
    <row r="87" spans="1:10" x14ac:dyDescent="0.25">
      <c r="A87" s="142" t="s">
        <v>36</v>
      </c>
      <c r="B87" s="105"/>
      <c r="C87" s="105"/>
      <c r="D87" s="105"/>
      <c r="E87" s="105"/>
      <c r="F87" s="105"/>
      <c r="G87" s="202"/>
      <c r="H87" s="105"/>
    </row>
    <row r="88" spans="1:10" x14ac:dyDescent="0.25">
      <c r="A88" s="142"/>
      <c r="B88" s="105"/>
      <c r="C88" s="105"/>
      <c r="D88" s="105"/>
      <c r="E88" s="105"/>
      <c r="F88" s="105"/>
      <c r="G88" s="174"/>
      <c r="H88" s="105"/>
    </row>
    <row r="89" spans="1:10" x14ac:dyDescent="0.25">
      <c r="A89" s="58" t="s">
        <v>4</v>
      </c>
      <c r="B89" s="105"/>
      <c r="C89" s="105"/>
      <c r="D89" s="105"/>
      <c r="E89" s="174"/>
      <c r="F89" s="170"/>
      <c r="G89" s="105"/>
      <c r="H89" s="203">
        <v>57640282.850000001</v>
      </c>
      <c r="J89" s="170"/>
    </row>
    <row r="90" spans="1:10" x14ac:dyDescent="0.25">
      <c r="A90" s="58" t="s">
        <v>41</v>
      </c>
      <c r="B90" s="105"/>
      <c r="C90" s="105"/>
      <c r="D90" s="105"/>
      <c r="E90" s="105"/>
      <c r="F90" s="105"/>
      <c r="G90" s="105"/>
      <c r="H90" s="204">
        <v>0</v>
      </c>
      <c r="J90" s="170"/>
    </row>
    <row r="91" spans="1:10" x14ac:dyDescent="0.25">
      <c r="A91" s="58" t="s">
        <v>42</v>
      </c>
      <c r="B91" s="105"/>
      <c r="C91" s="105"/>
      <c r="D91" s="105"/>
      <c r="E91" s="105"/>
      <c r="F91" s="96"/>
      <c r="G91" s="105"/>
      <c r="H91" s="203">
        <v>57640282.850000001</v>
      </c>
      <c r="J91" s="170"/>
    </row>
    <row r="92" spans="1:10" x14ac:dyDescent="0.25">
      <c r="A92" s="58"/>
      <c r="B92" s="105"/>
      <c r="C92" s="105"/>
      <c r="D92" s="105"/>
      <c r="E92" s="105"/>
      <c r="F92" s="105"/>
      <c r="G92" s="105"/>
      <c r="H92" s="96"/>
    </row>
    <row r="93" spans="1:10" x14ac:dyDescent="0.25">
      <c r="A93" s="58" t="s">
        <v>134</v>
      </c>
      <c r="B93" s="105"/>
      <c r="C93" s="105"/>
      <c r="D93" s="105"/>
      <c r="E93" s="105"/>
      <c r="F93" s="96"/>
      <c r="G93" s="105"/>
      <c r="H93" s="203">
        <v>0</v>
      </c>
      <c r="J93" s="170"/>
    </row>
    <row r="94" spans="1:10" x14ac:dyDescent="0.25">
      <c r="A94" s="58" t="s">
        <v>48</v>
      </c>
      <c r="B94" s="105"/>
      <c r="C94" s="105"/>
      <c r="D94" s="105"/>
      <c r="E94" s="105"/>
      <c r="F94" s="96"/>
      <c r="G94" s="105"/>
      <c r="H94" s="203">
        <v>516364.86</v>
      </c>
      <c r="J94" s="170"/>
    </row>
    <row r="95" spans="1:10" x14ac:dyDescent="0.25">
      <c r="A95" s="142" t="s">
        <v>207</v>
      </c>
      <c r="B95" s="105"/>
      <c r="C95" s="105"/>
      <c r="D95" s="105"/>
      <c r="E95" s="105"/>
      <c r="F95" s="105"/>
      <c r="G95" s="105"/>
      <c r="H95" s="203">
        <v>10855700.699999999</v>
      </c>
      <c r="J95" s="170"/>
    </row>
    <row r="96" spans="1:10" x14ac:dyDescent="0.25">
      <c r="A96" s="58" t="s">
        <v>51</v>
      </c>
      <c r="B96" s="105"/>
      <c r="C96" s="105"/>
      <c r="D96" s="105"/>
      <c r="E96" s="105"/>
      <c r="F96" s="105"/>
      <c r="G96" s="105"/>
      <c r="H96" s="142"/>
    </row>
    <row r="97" spans="1:10" x14ac:dyDescent="0.25">
      <c r="A97" s="29" t="s">
        <v>55</v>
      </c>
      <c r="B97" s="105"/>
      <c r="C97" s="105"/>
      <c r="D97" s="105"/>
      <c r="E97" s="105"/>
      <c r="F97" s="105"/>
      <c r="G97" s="105"/>
      <c r="H97" s="203">
        <v>704714.41</v>
      </c>
      <c r="J97" s="170"/>
    </row>
    <row r="98" spans="1:10" x14ac:dyDescent="0.25">
      <c r="A98" s="29" t="s">
        <v>57</v>
      </c>
      <c r="B98" s="105"/>
      <c r="C98" s="105"/>
      <c r="D98" s="105"/>
      <c r="E98" s="105"/>
      <c r="F98" s="105"/>
      <c r="G98" s="105"/>
      <c r="H98" s="203">
        <v>704714.41</v>
      </c>
      <c r="J98" s="170"/>
    </row>
    <row r="99" spans="1:10" x14ac:dyDescent="0.25">
      <c r="A99" s="29" t="s">
        <v>60</v>
      </c>
      <c r="B99" s="105"/>
      <c r="C99" s="105"/>
      <c r="D99" s="105"/>
      <c r="E99" s="105"/>
      <c r="F99" s="105"/>
      <c r="G99" s="105"/>
      <c r="H99" s="205">
        <v>0</v>
      </c>
      <c r="J99" s="170"/>
    </row>
    <row r="100" spans="1:10" x14ac:dyDescent="0.25">
      <c r="A100" s="29" t="s">
        <v>63</v>
      </c>
      <c r="B100" s="105"/>
      <c r="C100" s="105"/>
      <c r="D100" s="105"/>
      <c r="E100" s="105"/>
      <c r="F100" s="105"/>
      <c r="G100" s="105"/>
      <c r="H100" s="139">
        <v>12076779.969999999</v>
      </c>
      <c r="J100" s="170"/>
    </row>
    <row r="101" spans="1:10" x14ac:dyDescent="0.25">
      <c r="A101" s="5"/>
      <c r="B101" s="105"/>
      <c r="C101" s="105"/>
      <c r="D101" s="105"/>
      <c r="E101" s="105"/>
      <c r="F101" s="105"/>
      <c r="G101" s="105"/>
      <c r="H101" s="105"/>
    </row>
    <row r="102" spans="1:10" x14ac:dyDescent="0.25">
      <c r="A102" s="58" t="s">
        <v>68</v>
      </c>
      <c r="B102" s="105"/>
      <c r="C102" s="105"/>
      <c r="D102" s="105"/>
      <c r="E102" s="105"/>
      <c r="F102" s="105"/>
      <c r="G102" s="105"/>
      <c r="H102" s="105"/>
    </row>
    <row r="103" spans="1:10" x14ac:dyDescent="0.25">
      <c r="A103" s="206" t="s">
        <v>70</v>
      </c>
      <c r="B103" s="105"/>
      <c r="C103" s="105"/>
      <c r="D103" s="105"/>
      <c r="E103" s="105"/>
      <c r="F103" s="105"/>
      <c r="G103" s="105"/>
      <c r="H103" s="105"/>
    </row>
    <row r="104" spans="1:10" x14ac:dyDescent="0.25">
      <c r="A104" s="207" t="s">
        <v>72</v>
      </c>
      <c r="B104" s="105"/>
      <c r="C104" s="105"/>
      <c r="D104" s="105"/>
      <c r="E104" s="105"/>
      <c r="F104" s="105"/>
      <c r="G104" s="105"/>
      <c r="H104" s="203">
        <v>0</v>
      </c>
      <c r="J104" s="170"/>
    </row>
    <row r="105" spans="1:10" x14ac:dyDescent="0.25">
      <c r="A105" s="207" t="s">
        <v>77</v>
      </c>
      <c r="B105" s="105"/>
      <c r="C105" s="105"/>
      <c r="D105" s="105"/>
      <c r="E105" s="105"/>
      <c r="F105" s="105"/>
      <c r="G105" s="105"/>
      <c r="H105" s="203">
        <v>0</v>
      </c>
      <c r="J105" s="170"/>
    </row>
    <row r="106" spans="1:10" x14ac:dyDescent="0.25">
      <c r="A106" s="207" t="s">
        <v>81</v>
      </c>
      <c r="B106" s="105"/>
      <c r="C106" s="105"/>
      <c r="D106" s="105"/>
      <c r="E106" s="105"/>
      <c r="F106" s="105"/>
      <c r="G106" s="105"/>
      <c r="H106" s="203">
        <v>0</v>
      </c>
      <c r="J106" s="170"/>
    </row>
    <row r="107" spans="1:10" x14ac:dyDescent="0.25">
      <c r="A107" s="207"/>
      <c r="B107" s="105"/>
      <c r="C107" s="105"/>
      <c r="D107" s="105"/>
      <c r="E107" s="105"/>
      <c r="F107" s="105"/>
      <c r="G107" s="105"/>
      <c r="H107" s="203"/>
    </row>
    <row r="108" spans="1:10" x14ac:dyDescent="0.25">
      <c r="A108" s="207" t="s">
        <v>84</v>
      </c>
      <c r="B108" s="105"/>
      <c r="C108" s="105"/>
      <c r="D108" s="105"/>
      <c r="E108" s="105"/>
      <c r="F108" s="105"/>
      <c r="G108" s="105"/>
      <c r="H108" s="203">
        <v>0</v>
      </c>
      <c r="J108" s="170"/>
    </row>
    <row r="109" spans="1:10" x14ac:dyDescent="0.25">
      <c r="A109" s="207" t="s">
        <v>87</v>
      </c>
      <c r="B109" s="105"/>
      <c r="C109" s="105"/>
      <c r="D109" s="105"/>
      <c r="E109" s="105"/>
      <c r="F109" s="105"/>
      <c r="G109" s="105"/>
      <c r="H109" s="67">
        <v>0</v>
      </c>
      <c r="J109" s="170"/>
    </row>
    <row r="110" spans="1:10" x14ac:dyDescent="0.25">
      <c r="A110" s="142"/>
      <c r="B110" s="105"/>
      <c r="C110" s="105"/>
      <c r="D110" s="105"/>
      <c r="E110" s="105"/>
      <c r="F110" s="105"/>
      <c r="G110" s="105"/>
      <c r="H110" s="105"/>
    </row>
    <row r="111" spans="1:10" x14ac:dyDescent="0.25">
      <c r="A111" s="206" t="s">
        <v>193</v>
      </c>
      <c r="B111" s="105"/>
      <c r="C111" s="105"/>
      <c r="D111" s="105"/>
      <c r="E111" s="105"/>
      <c r="F111" s="105"/>
      <c r="G111" s="105"/>
      <c r="H111" s="105"/>
    </row>
    <row r="112" spans="1:10" x14ac:dyDescent="0.25">
      <c r="A112" s="207" t="s">
        <v>208</v>
      </c>
      <c r="B112" s="105"/>
      <c r="C112" s="105"/>
      <c r="D112" s="105"/>
      <c r="E112" s="105"/>
      <c r="F112" s="105"/>
      <c r="G112" s="105"/>
      <c r="H112" s="203">
        <v>0</v>
      </c>
      <c r="J112" s="170"/>
    </row>
    <row r="113" spans="1:10" x14ac:dyDescent="0.25">
      <c r="A113" s="207" t="s">
        <v>209</v>
      </c>
      <c r="B113" s="105"/>
      <c r="C113" s="105"/>
      <c r="D113" s="105"/>
      <c r="E113" s="105"/>
      <c r="F113" s="105"/>
      <c r="G113" s="105"/>
      <c r="H113" s="203">
        <v>0</v>
      </c>
      <c r="J113" s="170"/>
    </row>
    <row r="114" spans="1:10" x14ac:dyDescent="0.25">
      <c r="A114" s="207" t="s">
        <v>210</v>
      </c>
      <c r="B114" s="105"/>
      <c r="C114" s="105"/>
      <c r="D114" s="105"/>
      <c r="E114" s="105"/>
      <c r="F114" s="105"/>
      <c r="G114" s="105"/>
      <c r="H114" s="203">
        <v>114827.57</v>
      </c>
      <c r="J114" s="170"/>
    </row>
    <row r="115" spans="1:10" x14ac:dyDescent="0.25">
      <c r="A115" s="207"/>
      <c r="B115" s="105"/>
      <c r="C115" s="105"/>
      <c r="D115" s="105"/>
      <c r="E115" s="105"/>
      <c r="F115" s="105"/>
      <c r="G115" s="105"/>
      <c r="H115" s="203"/>
    </row>
    <row r="116" spans="1:10" x14ac:dyDescent="0.25">
      <c r="A116" s="207" t="s">
        <v>211</v>
      </c>
      <c r="B116" s="105"/>
      <c r="C116" s="105"/>
      <c r="D116" s="105"/>
      <c r="E116" s="105"/>
      <c r="F116" s="105"/>
      <c r="G116" s="105"/>
      <c r="H116" s="203">
        <v>114827.57</v>
      </c>
      <c r="J116" s="170"/>
    </row>
    <row r="117" spans="1:10" x14ac:dyDescent="0.25">
      <c r="A117" s="207" t="s">
        <v>212</v>
      </c>
      <c r="B117" s="105"/>
      <c r="C117" s="105"/>
      <c r="D117" s="105"/>
      <c r="E117" s="105"/>
      <c r="F117" s="105"/>
      <c r="G117" s="105"/>
      <c r="H117" s="67">
        <v>0</v>
      </c>
      <c r="J117" s="170"/>
    </row>
    <row r="118" spans="1:10" x14ac:dyDescent="0.25">
      <c r="A118" s="207"/>
      <c r="B118" s="105"/>
      <c r="C118" s="105"/>
      <c r="D118" s="105"/>
      <c r="E118" s="105"/>
      <c r="F118" s="105"/>
      <c r="G118" s="105"/>
      <c r="H118" s="105"/>
    </row>
    <row r="119" spans="1:10" x14ac:dyDescent="0.25">
      <c r="A119" s="206" t="s">
        <v>194</v>
      </c>
      <c r="B119" s="105"/>
      <c r="C119" s="105"/>
      <c r="D119" s="105"/>
      <c r="E119" s="105"/>
      <c r="F119" s="105"/>
      <c r="G119" s="105"/>
      <c r="H119" s="105"/>
    </row>
    <row r="120" spans="1:10" x14ac:dyDescent="0.25">
      <c r="A120" s="207" t="s">
        <v>213</v>
      </c>
      <c r="B120" s="105"/>
      <c r="C120" s="105"/>
      <c r="D120" s="105"/>
      <c r="E120" s="105"/>
      <c r="F120" s="105"/>
      <c r="G120" s="105"/>
      <c r="H120" s="203">
        <v>0</v>
      </c>
      <c r="J120" s="170"/>
    </row>
    <row r="121" spans="1:10" x14ac:dyDescent="0.25">
      <c r="A121" s="207" t="s">
        <v>214</v>
      </c>
      <c r="B121" s="105"/>
      <c r="C121" s="105"/>
      <c r="D121" s="105"/>
      <c r="E121" s="105"/>
      <c r="F121" s="105"/>
      <c r="G121" s="105"/>
      <c r="H121" s="203">
        <v>0</v>
      </c>
      <c r="J121" s="170"/>
    </row>
    <row r="122" spans="1:10" x14ac:dyDescent="0.25">
      <c r="A122" s="207" t="s">
        <v>215</v>
      </c>
      <c r="B122" s="105"/>
      <c r="C122" s="105"/>
      <c r="D122" s="105"/>
      <c r="E122" s="105"/>
      <c r="F122" s="105"/>
      <c r="G122" s="105"/>
      <c r="H122" s="203">
        <v>108168.03</v>
      </c>
      <c r="J122" s="170"/>
    </row>
    <row r="123" spans="1:10" x14ac:dyDescent="0.25">
      <c r="A123" s="207"/>
      <c r="B123" s="105"/>
      <c r="C123" s="105"/>
      <c r="D123" s="105"/>
      <c r="E123" s="105"/>
      <c r="F123" s="105"/>
      <c r="G123" s="105"/>
      <c r="H123" s="203"/>
    </row>
    <row r="124" spans="1:10" x14ac:dyDescent="0.25">
      <c r="A124" s="207" t="s">
        <v>216</v>
      </c>
      <c r="B124" s="105"/>
      <c r="C124" s="105"/>
      <c r="D124" s="105"/>
      <c r="E124" s="105"/>
      <c r="F124" s="105"/>
      <c r="G124" s="105"/>
      <c r="H124" s="203">
        <v>108168.03</v>
      </c>
      <c r="J124" s="170"/>
    </row>
    <row r="125" spans="1:10" x14ac:dyDescent="0.25">
      <c r="A125" s="207" t="s">
        <v>217</v>
      </c>
      <c r="B125" s="105"/>
      <c r="C125" s="105"/>
      <c r="D125" s="105"/>
      <c r="E125" s="105"/>
      <c r="F125" s="105"/>
      <c r="G125" s="105"/>
      <c r="H125" s="67">
        <v>0</v>
      </c>
      <c r="J125" s="170"/>
    </row>
    <row r="126" spans="1:10" x14ac:dyDescent="0.25">
      <c r="A126" s="207"/>
      <c r="B126" s="105"/>
      <c r="C126" s="105"/>
      <c r="D126" s="105"/>
      <c r="E126" s="105"/>
      <c r="F126" s="105"/>
      <c r="G126" s="105"/>
      <c r="H126" s="105"/>
    </row>
    <row r="127" spans="1:10" x14ac:dyDescent="0.25">
      <c r="A127" s="206" t="s">
        <v>104</v>
      </c>
      <c r="B127" s="105"/>
      <c r="C127" s="105"/>
      <c r="D127" s="105"/>
      <c r="E127" s="105"/>
      <c r="F127" s="105"/>
      <c r="G127" s="105"/>
      <c r="H127" s="166"/>
    </row>
    <row r="128" spans="1:10" x14ac:dyDescent="0.25">
      <c r="A128" s="207" t="s">
        <v>139</v>
      </c>
      <c r="B128" s="105"/>
      <c r="C128" s="105"/>
      <c r="D128" s="105"/>
      <c r="E128" s="105"/>
      <c r="F128" s="105"/>
      <c r="G128" s="105"/>
      <c r="H128" s="203">
        <v>0</v>
      </c>
      <c r="J128" s="170"/>
    </row>
    <row r="129" spans="1:10" x14ac:dyDescent="0.25">
      <c r="A129" s="207" t="s">
        <v>140</v>
      </c>
      <c r="B129" s="105"/>
      <c r="C129" s="105"/>
      <c r="D129" s="105"/>
      <c r="E129" s="105"/>
      <c r="F129" s="105"/>
      <c r="G129" s="105"/>
      <c r="H129" s="203">
        <v>0</v>
      </c>
      <c r="J129" s="170"/>
    </row>
    <row r="130" spans="1:10" x14ac:dyDescent="0.25">
      <c r="A130" s="207" t="s">
        <v>141</v>
      </c>
      <c r="B130" s="105"/>
      <c r="C130" s="105"/>
      <c r="D130" s="105"/>
      <c r="E130" s="105"/>
      <c r="F130" s="105"/>
      <c r="G130" s="105"/>
      <c r="H130" s="203">
        <v>359333.33</v>
      </c>
      <c r="J130" s="170"/>
    </row>
    <row r="131" spans="1:10" x14ac:dyDescent="0.25">
      <c r="A131" s="207"/>
      <c r="B131" s="105"/>
      <c r="C131" s="105"/>
      <c r="D131" s="105"/>
      <c r="E131" s="105"/>
      <c r="F131" s="105"/>
      <c r="G131" s="105"/>
      <c r="H131" s="203"/>
    </row>
    <row r="132" spans="1:10" x14ac:dyDescent="0.25">
      <c r="A132" s="207" t="s">
        <v>142</v>
      </c>
      <c r="B132" s="105"/>
      <c r="C132" s="105"/>
      <c r="D132" s="105"/>
      <c r="E132" s="105"/>
      <c r="F132" s="105"/>
      <c r="G132" s="105"/>
      <c r="H132" s="203">
        <v>359333.33</v>
      </c>
      <c r="J132" s="170"/>
    </row>
    <row r="133" spans="1:10" x14ac:dyDescent="0.25">
      <c r="A133" s="207" t="s">
        <v>171</v>
      </c>
      <c r="B133" s="105"/>
      <c r="C133" s="105"/>
      <c r="D133" s="105"/>
      <c r="E133" s="105"/>
      <c r="F133" s="105"/>
      <c r="G133" s="105"/>
      <c r="H133" s="67">
        <v>0</v>
      </c>
      <c r="J133" s="170"/>
    </row>
    <row r="134" spans="1:10" x14ac:dyDescent="0.25">
      <c r="A134" s="142"/>
      <c r="B134" s="105"/>
      <c r="C134" s="105"/>
      <c r="D134" s="105"/>
      <c r="E134" s="105"/>
      <c r="F134" s="105"/>
      <c r="G134" s="105"/>
      <c r="H134" s="96" t="s">
        <v>137</v>
      </c>
    </row>
    <row r="135" spans="1:10" x14ac:dyDescent="0.25">
      <c r="A135" s="206" t="s">
        <v>124</v>
      </c>
      <c r="B135" s="105"/>
      <c r="C135" s="105"/>
      <c r="D135" s="105"/>
      <c r="E135" s="105"/>
      <c r="F135" s="105"/>
      <c r="G135" s="105"/>
      <c r="H135" s="105"/>
    </row>
    <row r="136" spans="1:10" x14ac:dyDescent="0.25">
      <c r="A136" s="207" t="s">
        <v>146</v>
      </c>
      <c r="B136" s="105"/>
      <c r="C136" s="105"/>
      <c r="D136" s="105"/>
      <c r="E136" s="105"/>
      <c r="F136" s="105"/>
      <c r="G136" s="105"/>
      <c r="H136" s="203">
        <v>0</v>
      </c>
      <c r="J136" s="170"/>
    </row>
    <row r="137" spans="1:10" x14ac:dyDescent="0.25">
      <c r="A137" s="207" t="s">
        <v>147</v>
      </c>
      <c r="B137" s="105"/>
      <c r="C137" s="105"/>
      <c r="D137" s="105"/>
      <c r="E137" s="105"/>
      <c r="F137" s="105"/>
      <c r="G137" s="105"/>
      <c r="H137" s="203">
        <v>0</v>
      </c>
      <c r="J137" s="170"/>
    </row>
    <row r="138" spans="1:10" x14ac:dyDescent="0.25">
      <c r="A138" s="207" t="s">
        <v>148</v>
      </c>
      <c r="B138" s="105"/>
      <c r="C138" s="105"/>
      <c r="D138" s="105"/>
      <c r="E138" s="105"/>
      <c r="F138" s="105"/>
      <c r="G138" s="105"/>
      <c r="H138" s="203">
        <v>230633.33</v>
      </c>
      <c r="J138" s="170"/>
    </row>
    <row r="139" spans="1:10" x14ac:dyDescent="0.25">
      <c r="A139" s="207"/>
      <c r="B139" s="105"/>
      <c r="C139" s="105"/>
      <c r="D139" s="105"/>
      <c r="E139" s="105"/>
      <c r="F139" s="105"/>
      <c r="G139" s="105"/>
      <c r="H139" s="203"/>
    </row>
    <row r="140" spans="1:10" x14ac:dyDescent="0.25">
      <c r="A140" s="207" t="s">
        <v>149</v>
      </c>
      <c r="B140" s="105"/>
      <c r="C140" s="105"/>
      <c r="D140" s="105"/>
      <c r="E140" s="105"/>
      <c r="F140" s="105"/>
      <c r="G140" s="105"/>
      <c r="H140" s="203">
        <v>230633.33</v>
      </c>
      <c r="J140" s="170"/>
    </row>
    <row r="141" spans="1:10" x14ac:dyDescent="0.25">
      <c r="A141" s="207" t="s">
        <v>150</v>
      </c>
      <c r="B141" s="105"/>
      <c r="C141" s="105"/>
      <c r="D141" s="105"/>
      <c r="E141" s="105"/>
      <c r="F141" s="105"/>
      <c r="G141" s="105"/>
      <c r="H141" s="67">
        <v>0</v>
      </c>
      <c r="J141" s="170"/>
    </row>
    <row r="142" spans="1:10" x14ac:dyDescent="0.25">
      <c r="A142" s="206"/>
      <c r="B142" s="105"/>
      <c r="C142" s="105"/>
      <c r="D142" s="105"/>
      <c r="E142" s="105"/>
      <c r="F142" s="105"/>
      <c r="G142" s="105"/>
      <c r="H142" s="105"/>
    </row>
    <row r="143" spans="1:10" x14ac:dyDescent="0.25">
      <c r="A143" s="206" t="s">
        <v>43</v>
      </c>
      <c r="B143" s="105"/>
      <c r="C143" s="105"/>
      <c r="D143" s="105"/>
      <c r="E143" s="105"/>
      <c r="F143" s="105"/>
      <c r="G143" s="105"/>
      <c r="H143" s="105"/>
    </row>
    <row r="144" spans="1:10" x14ac:dyDescent="0.25">
      <c r="A144" s="207" t="s">
        <v>45</v>
      </c>
      <c r="B144" s="105"/>
      <c r="C144" s="105"/>
      <c r="D144" s="105"/>
      <c r="E144" s="105"/>
      <c r="F144" s="105"/>
      <c r="G144" s="105"/>
      <c r="H144" s="166">
        <v>0</v>
      </c>
      <c r="J144" s="170"/>
    </row>
    <row r="145" spans="1:10" x14ac:dyDescent="0.25">
      <c r="A145" s="207" t="s">
        <v>46</v>
      </c>
      <c r="B145" s="105"/>
      <c r="C145" s="105"/>
      <c r="D145" s="105"/>
      <c r="E145" s="105"/>
      <c r="F145" s="105"/>
      <c r="G145" s="105"/>
      <c r="H145" s="166">
        <v>0</v>
      </c>
      <c r="J145" s="170"/>
    </row>
    <row r="146" spans="1:10" x14ac:dyDescent="0.25">
      <c r="A146" s="207" t="s">
        <v>49</v>
      </c>
      <c r="B146" s="105"/>
      <c r="C146" s="105"/>
      <c r="D146" s="105"/>
      <c r="E146" s="105"/>
      <c r="F146" s="105"/>
      <c r="G146" s="105"/>
      <c r="H146" s="166">
        <v>0</v>
      </c>
      <c r="J146" s="170"/>
    </row>
    <row r="147" spans="1:10" x14ac:dyDescent="0.25">
      <c r="A147" s="207"/>
      <c r="B147" s="105"/>
      <c r="C147" s="105"/>
      <c r="D147" s="105"/>
      <c r="E147" s="105"/>
      <c r="F147" s="105"/>
      <c r="G147" s="105"/>
      <c r="H147" s="166"/>
    </row>
    <row r="148" spans="1:10" x14ac:dyDescent="0.25">
      <c r="A148" s="207" t="s">
        <v>52</v>
      </c>
      <c r="B148" s="105"/>
      <c r="C148" s="105"/>
      <c r="D148" s="105"/>
      <c r="E148" s="105"/>
      <c r="F148" s="105"/>
      <c r="G148" s="105"/>
      <c r="H148" s="166">
        <v>0</v>
      </c>
      <c r="J148" s="170"/>
    </row>
    <row r="149" spans="1:10" x14ac:dyDescent="0.25">
      <c r="A149" s="207" t="s">
        <v>56</v>
      </c>
      <c r="B149" s="105"/>
      <c r="C149" s="105"/>
      <c r="D149" s="105"/>
      <c r="E149" s="105"/>
      <c r="F149" s="105"/>
      <c r="G149" s="105"/>
      <c r="H149" s="166">
        <v>0</v>
      </c>
      <c r="J149" s="170"/>
    </row>
    <row r="150" spans="1:10" x14ac:dyDescent="0.25">
      <c r="A150" s="142"/>
      <c r="B150" s="105"/>
      <c r="C150" s="105"/>
      <c r="D150" s="105"/>
      <c r="E150" s="105"/>
      <c r="F150" s="105"/>
      <c r="G150" s="105"/>
      <c r="H150" s="96" t="s">
        <v>137</v>
      </c>
    </row>
    <row r="151" spans="1:10" x14ac:dyDescent="0.25">
      <c r="A151" s="206" t="s">
        <v>66</v>
      </c>
      <c r="B151" s="105"/>
      <c r="C151" s="105"/>
      <c r="D151" s="105"/>
      <c r="E151" s="105"/>
      <c r="F151" s="105"/>
      <c r="G151" s="105"/>
      <c r="H151" s="105"/>
    </row>
    <row r="152" spans="1:10" x14ac:dyDescent="0.25">
      <c r="A152" s="207" t="s">
        <v>69</v>
      </c>
      <c r="B152" s="105"/>
      <c r="C152" s="105"/>
      <c r="D152" s="105"/>
      <c r="E152" s="105"/>
      <c r="F152" s="105"/>
      <c r="G152" s="105"/>
      <c r="H152" s="208">
        <v>812962.26</v>
      </c>
      <c r="J152" s="170"/>
    </row>
    <row r="153" spans="1:10" x14ac:dyDescent="0.25">
      <c r="A153" s="207" t="s">
        <v>71</v>
      </c>
      <c r="B153" s="105"/>
      <c r="C153" s="105"/>
      <c r="D153" s="105"/>
      <c r="E153" s="105"/>
      <c r="F153" s="105"/>
      <c r="G153" s="105"/>
      <c r="H153" s="139">
        <v>812962.26</v>
      </c>
      <c r="J153" s="170"/>
    </row>
    <row r="154" spans="1:10" x14ac:dyDescent="0.25">
      <c r="A154" s="207" t="s">
        <v>73</v>
      </c>
      <c r="B154" s="105"/>
      <c r="C154" s="105"/>
      <c r="D154" s="105"/>
      <c r="E154" s="105"/>
      <c r="F154" s="105"/>
      <c r="G154" s="105"/>
      <c r="H154" s="139">
        <v>0</v>
      </c>
      <c r="J154" s="170"/>
    </row>
    <row r="155" spans="1:10" x14ac:dyDescent="0.25">
      <c r="A155" s="207" t="s">
        <v>78</v>
      </c>
      <c r="B155" s="105"/>
      <c r="C155" s="105"/>
      <c r="D155" s="105"/>
      <c r="E155" s="105"/>
      <c r="F155" s="105"/>
      <c r="G155" s="105"/>
      <c r="H155" s="139">
        <v>0</v>
      </c>
      <c r="J155" s="170"/>
    </row>
    <row r="156" spans="1:10" x14ac:dyDescent="0.25">
      <c r="A156" s="142"/>
      <c r="B156" s="105"/>
      <c r="C156" s="105"/>
      <c r="D156" s="105"/>
      <c r="E156" s="105"/>
      <c r="F156" s="105"/>
      <c r="G156" s="105"/>
      <c r="H156" s="105"/>
    </row>
    <row r="157" spans="1:10" x14ac:dyDescent="0.25">
      <c r="A157" s="58" t="s">
        <v>83</v>
      </c>
      <c r="B157" s="105"/>
      <c r="C157" s="105"/>
      <c r="D157" s="105"/>
      <c r="E157" s="105"/>
      <c r="F157" s="96"/>
      <c r="G157" s="105"/>
      <c r="H157" s="96">
        <v>44750540.620000005</v>
      </c>
      <c r="J157" s="170"/>
    </row>
    <row r="158" spans="1:10" x14ac:dyDescent="0.25">
      <c r="A158" s="29"/>
      <c r="B158" s="105"/>
      <c r="C158" s="105"/>
      <c r="D158" s="105"/>
      <c r="E158" s="105"/>
      <c r="F158" s="105"/>
      <c r="G158" s="105"/>
      <c r="H158" s="105"/>
    </row>
    <row r="159" spans="1:10" x14ac:dyDescent="0.25">
      <c r="A159" s="29" t="s">
        <v>88</v>
      </c>
      <c r="B159" s="105"/>
      <c r="C159" s="105"/>
      <c r="D159" s="105"/>
      <c r="E159" s="105"/>
      <c r="F159" s="105"/>
      <c r="G159" s="105"/>
      <c r="H159" s="105"/>
    </row>
    <row r="160" spans="1:10" x14ac:dyDescent="0.25">
      <c r="A160" s="209" t="s">
        <v>125</v>
      </c>
      <c r="B160" s="105"/>
      <c r="C160" s="105"/>
      <c r="D160" s="105"/>
      <c r="E160" s="105"/>
      <c r="F160" s="105"/>
      <c r="G160" s="105"/>
      <c r="H160" s="139">
        <v>40055095.940000087</v>
      </c>
      <c r="J160" s="170"/>
    </row>
    <row r="161" spans="1:10" x14ac:dyDescent="0.25">
      <c r="A161" s="58"/>
      <c r="B161" s="105"/>
      <c r="C161" s="105"/>
      <c r="D161" s="105"/>
      <c r="E161" s="105"/>
      <c r="F161" s="105"/>
      <c r="G161" s="105"/>
      <c r="H161" s="142"/>
    </row>
    <row r="162" spans="1:10" x14ac:dyDescent="0.25">
      <c r="A162" s="29" t="s">
        <v>126</v>
      </c>
      <c r="B162" s="105"/>
      <c r="C162" s="105"/>
      <c r="D162" s="105"/>
      <c r="E162" s="105"/>
      <c r="F162" s="105"/>
      <c r="G162" s="105"/>
      <c r="H162" s="203">
        <v>0</v>
      </c>
      <c r="J162" s="170"/>
    </row>
    <row r="163" spans="1:10" x14ac:dyDescent="0.25">
      <c r="A163" s="29" t="s">
        <v>127</v>
      </c>
      <c r="B163" s="105"/>
      <c r="C163" s="105"/>
      <c r="D163" s="105"/>
      <c r="E163" s="105"/>
      <c r="F163" s="105"/>
      <c r="G163" s="105"/>
      <c r="H163" s="203">
        <v>40055095.940000087</v>
      </c>
      <c r="J163" s="170"/>
    </row>
    <row r="164" spans="1:10" x14ac:dyDescent="0.25">
      <c r="A164" s="29" t="s">
        <v>128</v>
      </c>
      <c r="B164" s="105"/>
      <c r="C164" s="105"/>
      <c r="D164" s="105"/>
      <c r="E164" s="105"/>
      <c r="F164" s="105"/>
      <c r="G164" s="105"/>
      <c r="H164" s="139">
        <v>0</v>
      </c>
      <c r="J164" s="170"/>
    </row>
    <row r="165" spans="1:10" x14ac:dyDescent="0.25">
      <c r="A165" s="29"/>
      <c r="B165" s="105"/>
      <c r="C165" s="105"/>
      <c r="D165" s="105"/>
      <c r="E165" s="105"/>
      <c r="F165" s="105"/>
      <c r="G165" s="105"/>
      <c r="H165" s="96" t="s">
        <v>137</v>
      </c>
    </row>
    <row r="166" spans="1:10" x14ac:dyDescent="0.25">
      <c r="A166" s="29"/>
      <c r="B166" s="105"/>
      <c r="C166" s="105"/>
      <c r="D166" s="105"/>
      <c r="E166" s="105"/>
      <c r="F166" s="105"/>
      <c r="G166" s="105"/>
      <c r="H166" s="96" t="s">
        <v>137</v>
      </c>
    </row>
    <row r="167" spans="1:10" x14ac:dyDescent="0.25">
      <c r="A167" s="58" t="s">
        <v>107</v>
      </c>
      <c r="B167" s="105"/>
      <c r="C167" s="105"/>
      <c r="D167" s="105"/>
      <c r="E167" s="105"/>
      <c r="F167" s="105"/>
      <c r="G167" s="105"/>
      <c r="H167" s="139">
        <v>0</v>
      </c>
      <c r="J167" s="170"/>
    </row>
    <row r="168" spans="1:10" x14ac:dyDescent="0.25">
      <c r="A168" s="58"/>
      <c r="B168" s="105"/>
      <c r="C168" s="105"/>
      <c r="D168" s="105"/>
      <c r="E168" s="105"/>
      <c r="F168" s="105"/>
      <c r="G168" s="105"/>
      <c r="H168" s="142"/>
    </row>
    <row r="169" spans="1:10" x14ac:dyDescent="0.25">
      <c r="A169" s="29" t="s">
        <v>111</v>
      </c>
      <c r="B169" s="105"/>
      <c r="C169" s="105"/>
      <c r="D169" s="105"/>
      <c r="E169" s="105"/>
      <c r="F169" s="105"/>
      <c r="G169" s="105"/>
      <c r="H169" s="203">
        <v>0</v>
      </c>
      <c r="J169" s="170"/>
    </row>
    <row r="170" spans="1:10" x14ac:dyDescent="0.25">
      <c r="A170" s="29" t="s">
        <v>114</v>
      </c>
      <c r="B170" s="105"/>
      <c r="C170" s="105"/>
      <c r="D170" s="105"/>
      <c r="E170" s="105"/>
      <c r="F170" s="105"/>
      <c r="G170" s="105"/>
      <c r="H170" s="139">
        <v>0</v>
      </c>
      <c r="J170" s="170"/>
    </row>
    <row r="171" spans="1:10" x14ac:dyDescent="0.25">
      <c r="A171" s="29" t="s">
        <v>116</v>
      </c>
      <c r="B171" s="105"/>
      <c r="C171" s="105"/>
      <c r="D171" s="105"/>
      <c r="E171" s="105"/>
      <c r="F171" s="105"/>
      <c r="G171" s="105"/>
      <c r="H171" s="139">
        <v>0</v>
      </c>
      <c r="J171" s="170"/>
    </row>
    <row r="172" spans="1:10" x14ac:dyDescent="0.25">
      <c r="A172" s="29"/>
      <c r="B172" s="105"/>
      <c r="C172" s="105"/>
      <c r="D172" s="105"/>
      <c r="E172" s="105"/>
      <c r="F172" s="105"/>
      <c r="G172" s="105"/>
      <c r="H172" s="96" t="s">
        <v>137</v>
      </c>
    </row>
    <row r="173" spans="1:10" x14ac:dyDescent="0.25">
      <c r="A173" s="58" t="s">
        <v>118</v>
      </c>
      <c r="B173" s="105"/>
      <c r="C173" s="105"/>
      <c r="D173" s="105"/>
      <c r="E173" s="105"/>
      <c r="F173" s="96"/>
      <c r="G173" s="105"/>
      <c r="H173" s="139">
        <v>4695444.68</v>
      </c>
      <c r="I173" s="245"/>
      <c r="J173" s="170"/>
    </row>
    <row r="174" spans="1:10" x14ac:dyDescent="0.25">
      <c r="A174" s="203"/>
      <c r="B174" s="166"/>
      <c r="C174" s="166"/>
      <c r="D174" s="166"/>
      <c r="E174" s="166"/>
      <c r="F174" s="166"/>
      <c r="G174" s="105"/>
      <c r="H174" s="166"/>
    </row>
    <row r="175" spans="1:10" x14ac:dyDescent="0.25">
      <c r="A175" s="5"/>
      <c r="B175" s="105"/>
      <c r="C175" s="145"/>
      <c r="D175" s="146"/>
      <c r="E175" s="105"/>
      <c r="F175" s="105"/>
      <c r="G175" s="105"/>
      <c r="H175" s="105"/>
    </row>
    <row r="176" spans="1:10" x14ac:dyDescent="0.25">
      <c r="A176" s="5"/>
      <c r="B176" s="105"/>
      <c r="C176" s="145"/>
      <c r="D176" s="146"/>
      <c r="E176" s="105"/>
      <c r="F176" s="105"/>
      <c r="G176" s="105"/>
      <c r="H176" s="105"/>
    </row>
    <row r="177" spans="1:10" x14ac:dyDescent="0.25">
      <c r="A177" s="5"/>
      <c r="B177" s="105"/>
      <c r="C177" s="145"/>
      <c r="D177" s="146"/>
      <c r="E177" s="105"/>
      <c r="F177" s="105"/>
      <c r="G177" s="105"/>
      <c r="H177" s="105"/>
    </row>
    <row r="178" spans="1:10" x14ac:dyDescent="0.25">
      <c r="A178" s="5"/>
      <c r="B178" s="105"/>
      <c r="C178" s="145"/>
      <c r="D178" s="146"/>
      <c r="E178" s="105"/>
      <c r="F178" s="105"/>
      <c r="G178" s="105"/>
      <c r="H178" s="105"/>
    </row>
    <row r="179" spans="1:10" x14ac:dyDescent="0.25">
      <c r="A179" s="142" t="s">
        <v>10</v>
      </c>
      <c r="B179" s="105"/>
      <c r="C179" s="145"/>
      <c r="D179" s="146"/>
      <c r="E179" s="105"/>
      <c r="F179" s="105"/>
      <c r="G179" s="105"/>
      <c r="H179" s="105"/>
    </row>
    <row r="180" spans="1:10" x14ac:dyDescent="0.25">
      <c r="A180" s="142"/>
      <c r="B180" s="105"/>
      <c r="C180" s="145"/>
      <c r="D180" s="146"/>
      <c r="E180" s="105"/>
      <c r="F180" s="105"/>
      <c r="G180" s="105"/>
      <c r="H180" s="105"/>
    </row>
    <row r="181" spans="1:10" x14ac:dyDescent="0.25">
      <c r="A181" s="58" t="s">
        <v>20</v>
      </c>
      <c r="B181" s="105"/>
      <c r="C181" s="145"/>
      <c r="D181" s="146"/>
      <c r="E181" s="105"/>
      <c r="F181" s="105"/>
      <c r="G181" s="105" t="s">
        <v>137</v>
      </c>
      <c r="H181" s="139">
        <v>5951248.8600000003</v>
      </c>
      <c r="J181" s="170"/>
    </row>
    <row r="182" spans="1:10" x14ac:dyDescent="0.25">
      <c r="A182" s="58" t="s">
        <v>23</v>
      </c>
      <c r="B182" s="105"/>
      <c r="C182" s="145"/>
      <c r="D182" s="146"/>
      <c r="E182" s="105"/>
      <c r="F182" s="105"/>
      <c r="G182" s="105"/>
      <c r="H182" s="203">
        <v>17853746.577299997</v>
      </c>
      <c r="J182" s="170"/>
    </row>
    <row r="183" spans="1:10" x14ac:dyDescent="0.25">
      <c r="A183" s="58" t="s">
        <v>26</v>
      </c>
      <c r="B183" s="105"/>
      <c r="C183" s="145"/>
      <c r="D183" s="146"/>
      <c r="E183" s="105"/>
      <c r="F183" s="105"/>
      <c r="G183" s="105"/>
      <c r="H183" s="139">
        <v>17853746.577300001</v>
      </c>
      <c r="J183" s="170"/>
    </row>
    <row r="184" spans="1:10" x14ac:dyDescent="0.25">
      <c r="A184" s="58" t="s">
        <v>172</v>
      </c>
      <c r="B184" s="105"/>
      <c r="C184" s="145"/>
      <c r="D184" s="146"/>
      <c r="E184" s="105"/>
      <c r="F184" s="105"/>
      <c r="G184" s="105"/>
      <c r="H184" s="139">
        <v>0</v>
      </c>
      <c r="J184" s="170"/>
    </row>
    <row r="185" spans="1:10" x14ac:dyDescent="0.25">
      <c r="A185" s="58" t="s">
        <v>30</v>
      </c>
      <c r="B185" s="105"/>
      <c r="C185" s="145"/>
      <c r="D185" s="146"/>
      <c r="E185" s="105"/>
      <c r="F185" s="105"/>
      <c r="G185" s="105"/>
      <c r="H185" s="203">
        <v>0</v>
      </c>
      <c r="J185" s="170"/>
    </row>
    <row r="186" spans="1:10" x14ac:dyDescent="0.25">
      <c r="A186" s="58" t="s">
        <v>31</v>
      </c>
      <c r="B186" s="105"/>
      <c r="C186" s="145"/>
      <c r="D186" s="146"/>
      <c r="E186" s="105"/>
      <c r="F186" s="105"/>
      <c r="G186" s="105"/>
      <c r="H186" s="203">
        <v>17853746.577300001</v>
      </c>
      <c r="J186" s="170"/>
    </row>
    <row r="187" spans="1:10" x14ac:dyDescent="0.25">
      <c r="A187" s="58" t="s">
        <v>33</v>
      </c>
      <c r="B187" s="105"/>
      <c r="C187" s="145"/>
      <c r="D187" s="146"/>
      <c r="E187" s="105"/>
      <c r="F187" s="105"/>
      <c r="G187" s="105"/>
      <c r="H187" s="203">
        <v>0</v>
      </c>
      <c r="J187" s="170"/>
    </row>
    <row r="188" spans="1:10" x14ac:dyDescent="0.25">
      <c r="A188" s="58" t="s">
        <v>35</v>
      </c>
      <c r="B188" s="105"/>
      <c r="C188" s="145"/>
      <c r="D188" s="146"/>
      <c r="E188" s="105"/>
      <c r="F188" s="96"/>
      <c r="G188" s="105"/>
      <c r="H188" s="203">
        <v>4695444.6800000072</v>
      </c>
      <c r="J188" s="170"/>
    </row>
    <row r="189" spans="1:10" x14ac:dyDescent="0.25">
      <c r="A189" s="58" t="s">
        <v>37</v>
      </c>
      <c r="B189" s="105"/>
      <c r="C189" s="145"/>
      <c r="D189" s="146"/>
      <c r="E189" s="105"/>
      <c r="F189" s="96"/>
      <c r="G189" s="105"/>
      <c r="H189" s="139">
        <v>22549191.257300008</v>
      </c>
      <c r="J189" s="170"/>
    </row>
    <row r="190" spans="1:10" x14ac:dyDescent="0.25">
      <c r="A190" s="58" t="s">
        <v>38</v>
      </c>
      <c r="B190" s="105"/>
      <c r="C190" s="145"/>
      <c r="D190" s="146"/>
      <c r="E190" s="105"/>
      <c r="F190" s="96"/>
      <c r="G190" s="105"/>
      <c r="H190" s="139">
        <v>4695444.6800000072</v>
      </c>
      <c r="J190" s="170"/>
    </row>
    <row r="191" spans="1:10" x14ac:dyDescent="0.25">
      <c r="A191" s="58" t="s">
        <v>173</v>
      </c>
      <c r="B191" s="105"/>
      <c r="C191" s="145"/>
      <c r="D191" s="146"/>
      <c r="E191" s="105"/>
      <c r="F191" s="96"/>
      <c r="G191" s="105"/>
      <c r="H191" s="139">
        <v>17853746.577300001</v>
      </c>
      <c r="J191" s="170"/>
    </row>
    <row r="192" spans="1:10" x14ac:dyDescent="0.25">
      <c r="A192" s="142"/>
      <c r="B192" s="105"/>
      <c r="C192" s="145"/>
      <c r="D192" s="146"/>
      <c r="E192" s="105"/>
      <c r="F192" s="105"/>
      <c r="G192" s="105"/>
      <c r="H192" s="105"/>
    </row>
    <row r="193" spans="1:10" x14ac:dyDescent="0.25">
      <c r="A193" s="142" t="s">
        <v>44</v>
      </c>
      <c r="B193" s="105"/>
      <c r="C193" s="145"/>
      <c r="D193" s="146"/>
      <c r="E193" s="105"/>
      <c r="F193" s="105"/>
      <c r="G193" s="96"/>
      <c r="H193" s="105"/>
    </row>
    <row r="194" spans="1:10" x14ac:dyDescent="0.25">
      <c r="A194" s="142"/>
      <c r="B194" s="105"/>
      <c r="C194" s="145"/>
      <c r="D194" s="146"/>
      <c r="E194" s="105"/>
      <c r="F194" s="105"/>
      <c r="G194" s="105"/>
      <c r="H194" s="105"/>
    </row>
    <row r="195" spans="1:10" x14ac:dyDescent="0.25">
      <c r="A195" s="58" t="s">
        <v>47</v>
      </c>
      <c r="B195" s="105"/>
      <c r="C195" s="145"/>
      <c r="D195" s="146"/>
      <c r="E195" s="105"/>
      <c r="F195" s="105"/>
      <c r="G195" s="105"/>
      <c r="H195" s="139">
        <v>11.63</v>
      </c>
      <c r="J195" s="176"/>
    </row>
    <row r="196" spans="1:10" x14ac:dyDescent="0.25">
      <c r="A196" s="142" t="s">
        <v>218</v>
      </c>
      <c r="B196" s="105"/>
      <c r="C196" s="145"/>
      <c r="D196" s="146"/>
      <c r="E196" s="105"/>
      <c r="F196" s="105"/>
      <c r="H196" s="211">
        <v>1.1101831552100234</v>
      </c>
      <c r="I196" s="246"/>
      <c r="J196" s="176"/>
    </row>
    <row r="197" spans="1:10" x14ac:dyDescent="0.25">
      <c r="A197" s="142" t="s">
        <v>219</v>
      </c>
      <c r="B197" s="105"/>
      <c r="C197" s="145"/>
      <c r="D197" s="146"/>
      <c r="E197" s="105"/>
      <c r="F197" s="105"/>
      <c r="H197" s="211">
        <v>0.91920034256956928</v>
      </c>
      <c r="I197" s="246"/>
      <c r="J197" s="176"/>
    </row>
    <row r="198" spans="1:10" x14ac:dyDescent="0.25">
      <c r="A198" s="142"/>
      <c r="B198" s="105"/>
      <c r="C198" s="145"/>
      <c r="D198" s="146"/>
      <c r="E198" s="105"/>
      <c r="F198" s="105"/>
      <c r="H198" s="213"/>
    </row>
    <row r="199" spans="1:10" x14ac:dyDescent="0.25">
      <c r="A199" s="142"/>
      <c r="B199" s="105"/>
      <c r="C199" s="145"/>
      <c r="D199" s="146"/>
      <c r="E199" s="105"/>
      <c r="F199" s="105"/>
      <c r="G199" s="59" t="s">
        <v>5</v>
      </c>
      <c r="H199" s="59" t="s">
        <v>50</v>
      </c>
    </row>
    <row r="200" spans="1:10" x14ac:dyDescent="0.25">
      <c r="A200" s="58" t="s">
        <v>53</v>
      </c>
      <c r="B200" s="105"/>
      <c r="C200" s="145"/>
      <c r="D200" s="146"/>
      <c r="E200" s="96"/>
      <c r="F200" s="105"/>
      <c r="G200" s="139">
        <v>1609379.83</v>
      </c>
      <c r="H200" s="105"/>
    </row>
    <row r="201" spans="1:10" x14ac:dyDescent="0.25">
      <c r="A201" s="58" t="s">
        <v>220</v>
      </c>
      <c r="B201" s="105"/>
      <c r="C201" s="145"/>
      <c r="D201" s="146"/>
      <c r="E201" s="96"/>
      <c r="F201" s="105"/>
      <c r="G201" s="139">
        <v>1629209.53</v>
      </c>
      <c r="H201" s="214">
        <v>96</v>
      </c>
    </row>
    <row r="202" spans="1:10" x14ac:dyDescent="0.25">
      <c r="A202" s="58" t="s">
        <v>58</v>
      </c>
      <c r="B202" s="105"/>
      <c r="C202" s="145"/>
      <c r="D202" s="146"/>
      <c r="E202" s="96"/>
      <c r="F202" s="105"/>
      <c r="G202" s="139">
        <v>-19829.699999999953</v>
      </c>
      <c r="H202" s="105"/>
    </row>
    <row r="203" spans="1:10" x14ac:dyDescent="0.25">
      <c r="A203" s="58" t="s">
        <v>61</v>
      </c>
      <c r="B203" s="105"/>
      <c r="C203" s="145"/>
      <c r="D203" s="146"/>
      <c r="E203" s="96"/>
      <c r="F203" s="105"/>
      <c r="G203" s="139">
        <v>845657295.69000006</v>
      </c>
      <c r="H203" s="105" t="s">
        <v>137</v>
      </c>
    </row>
    <row r="204" spans="1:10" x14ac:dyDescent="0.25">
      <c r="A204" s="58" t="s">
        <v>64</v>
      </c>
      <c r="B204" s="105"/>
      <c r="C204" s="145"/>
      <c r="D204" s="146"/>
      <c r="E204" s="96"/>
      <c r="F204" s="105"/>
      <c r="G204" s="215"/>
      <c r="H204" s="105"/>
    </row>
    <row r="205" spans="1:10" x14ac:dyDescent="0.25">
      <c r="A205" s="30" t="s">
        <v>197</v>
      </c>
      <c r="B205" s="105"/>
      <c r="C205" s="145"/>
      <c r="D205" s="146"/>
      <c r="E205" s="96"/>
      <c r="F205" s="105"/>
      <c r="G205" s="215">
        <v>-2.3448860550325223E-5</v>
      </c>
    </row>
    <row r="206" spans="1:10" x14ac:dyDescent="0.25">
      <c r="A206" s="30" t="s">
        <v>198</v>
      </c>
      <c r="B206" s="105"/>
      <c r="C206" s="145"/>
      <c r="D206" s="146"/>
      <c r="E206" s="96"/>
      <c r="F206" s="105"/>
      <c r="G206" s="215">
        <v>4.15806E-5</v>
      </c>
      <c r="H206" s="105"/>
    </row>
    <row r="207" spans="1:10" x14ac:dyDescent="0.25">
      <c r="A207" s="30" t="s">
        <v>199</v>
      </c>
      <c r="B207" s="105"/>
      <c r="C207" s="145"/>
      <c r="D207" s="146"/>
      <c r="E207" s="96"/>
      <c r="F207" s="105"/>
      <c r="G207" s="215">
        <v>-2.4352090000000001E-4</v>
      </c>
      <c r="H207" s="105"/>
    </row>
    <row r="208" spans="1:10" x14ac:dyDescent="0.25">
      <c r="A208" s="30" t="s">
        <v>200</v>
      </c>
      <c r="B208" s="105"/>
      <c r="C208" s="145"/>
      <c r="D208" s="146"/>
      <c r="E208" s="96"/>
      <c r="F208" s="105"/>
      <c r="G208" s="215">
        <v>-1.084016E-4</v>
      </c>
      <c r="H208" s="105"/>
    </row>
    <row r="209" spans="1:10" x14ac:dyDescent="0.25">
      <c r="A209" s="58"/>
      <c r="B209" s="105"/>
      <c r="C209" s="145"/>
      <c r="D209" s="146"/>
      <c r="E209" s="96"/>
      <c r="F209" s="105"/>
      <c r="G209" s="215"/>
      <c r="H209" s="105"/>
    </row>
    <row r="210" spans="1:10" x14ac:dyDescent="0.25">
      <c r="A210" s="142"/>
      <c r="B210" s="105"/>
      <c r="C210" s="145"/>
      <c r="D210" s="146"/>
      <c r="E210" s="96"/>
      <c r="F210" s="105"/>
      <c r="G210" s="105"/>
      <c r="H210" s="96"/>
    </row>
    <row r="211" spans="1:10" x14ac:dyDescent="0.25">
      <c r="A211" s="142" t="s">
        <v>143</v>
      </c>
      <c r="B211" s="105"/>
      <c r="C211" s="145"/>
      <c r="D211" s="146"/>
      <c r="E211" s="96"/>
      <c r="F211" s="105"/>
      <c r="G211" s="215">
        <v>1.7818631939387048E-3</v>
      </c>
      <c r="H211" s="139">
        <v>2120862.2599999998</v>
      </c>
      <c r="I211" s="234"/>
      <c r="J211" s="170"/>
    </row>
    <row r="212" spans="1:10" x14ac:dyDescent="0.25">
      <c r="A212" s="58"/>
      <c r="B212" s="105"/>
      <c r="C212" s="145"/>
      <c r="D212" s="146"/>
      <c r="E212" s="105"/>
      <c r="F212" s="105"/>
      <c r="G212" s="105"/>
      <c r="H212" s="105"/>
    </row>
    <row r="213" spans="1:10" x14ac:dyDescent="0.25">
      <c r="A213" s="58" t="s">
        <v>74</v>
      </c>
      <c r="B213" s="105"/>
      <c r="C213" s="145"/>
      <c r="D213" s="146"/>
      <c r="E213" s="105"/>
      <c r="F213" s="1" t="s">
        <v>201</v>
      </c>
      <c r="G213" s="216" t="s">
        <v>75</v>
      </c>
      <c r="H213" s="216" t="s">
        <v>3</v>
      </c>
    </row>
    <row r="214" spans="1:10" x14ac:dyDescent="0.25">
      <c r="A214" s="29" t="s">
        <v>79</v>
      </c>
      <c r="B214" s="105"/>
      <c r="C214" s="145"/>
      <c r="D214" s="146"/>
      <c r="E214" s="105"/>
      <c r="F214" s="217">
        <v>7.9160638997833235E-3</v>
      </c>
      <c r="G214" s="139">
        <v>6694277.1900000004</v>
      </c>
      <c r="H214" s="218">
        <v>394</v>
      </c>
    </row>
    <row r="215" spans="1:10" x14ac:dyDescent="0.25">
      <c r="A215" s="29" t="s">
        <v>82</v>
      </c>
      <c r="B215" s="105"/>
      <c r="C215" s="145"/>
      <c r="D215" s="146"/>
      <c r="E215" s="105"/>
      <c r="F215" s="217">
        <v>2.0899112193645312E-3</v>
      </c>
      <c r="G215" s="139">
        <v>1767348.67</v>
      </c>
      <c r="H215" s="218">
        <v>98</v>
      </c>
    </row>
    <row r="216" spans="1:10" x14ac:dyDescent="0.25">
      <c r="A216" s="29" t="s">
        <v>221</v>
      </c>
      <c r="B216" s="105"/>
      <c r="C216" s="145"/>
      <c r="D216" s="146"/>
      <c r="E216" s="105"/>
      <c r="F216" s="217">
        <v>6.9815208005540236E-4</v>
      </c>
      <c r="G216" s="67">
        <v>590397.4</v>
      </c>
      <c r="H216" s="219">
        <v>33</v>
      </c>
    </row>
    <row r="217" spans="1:10" x14ac:dyDescent="0.25">
      <c r="A217" s="29" t="s">
        <v>222</v>
      </c>
      <c r="B217" s="105"/>
      <c r="C217" s="145"/>
      <c r="D217" s="146"/>
      <c r="E217" s="105"/>
      <c r="F217" s="217">
        <v>8.0009006420022404E-5</v>
      </c>
      <c r="G217" s="205">
        <v>67660.2</v>
      </c>
      <c r="H217" s="220">
        <v>5</v>
      </c>
    </row>
    <row r="218" spans="1:10" x14ac:dyDescent="0.25">
      <c r="A218" s="58" t="s">
        <v>85</v>
      </c>
      <c r="B218" s="105"/>
      <c r="C218" s="145"/>
      <c r="D218" s="146"/>
      <c r="E218" s="105" t="s">
        <v>137</v>
      </c>
      <c r="F218" s="221">
        <v>1.078413620562328E-2</v>
      </c>
      <c r="G218" s="208">
        <v>9119683.459999999</v>
      </c>
      <c r="H218" s="218">
        <v>530</v>
      </c>
    </row>
    <row r="219" spans="1:10" x14ac:dyDescent="0.25">
      <c r="A219" s="58"/>
      <c r="B219" s="105"/>
      <c r="C219" s="145"/>
      <c r="D219" s="146"/>
      <c r="E219" s="105"/>
      <c r="F219" s="105"/>
      <c r="G219" s="222"/>
      <c r="H219" s="223"/>
    </row>
    <row r="220" spans="1:10" x14ac:dyDescent="0.25">
      <c r="A220" s="30" t="s">
        <v>204</v>
      </c>
      <c r="B220" s="105"/>
      <c r="C220" s="145"/>
      <c r="D220" s="146"/>
      <c r="E220" s="105"/>
      <c r="F220" s="105"/>
      <c r="G220" s="224" t="s">
        <v>75</v>
      </c>
      <c r="H220" s="224" t="s">
        <v>3</v>
      </c>
    </row>
    <row r="221" spans="1:10" x14ac:dyDescent="0.25">
      <c r="A221" s="30" t="s">
        <v>197</v>
      </c>
      <c r="B221" s="105"/>
      <c r="C221" s="145"/>
      <c r="D221" s="146"/>
      <c r="E221" s="105"/>
      <c r="F221" s="105"/>
      <c r="G221" s="225">
        <v>2.7880632994199336E-3</v>
      </c>
      <c r="H221" s="226">
        <v>2.6483907488274302E-3</v>
      </c>
    </row>
    <row r="222" spans="1:10" x14ac:dyDescent="0.25">
      <c r="A222" s="30" t="s">
        <v>198</v>
      </c>
      <c r="B222" s="105"/>
      <c r="C222" s="145"/>
      <c r="D222" s="146"/>
      <c r="E222" s="105"/>
      <c r="F222" s="105"/>
      <c r="G222" s="225">
        <v>2.1791634000000002E-3</v>
      </c>
      <c r="H222" s="225">
        <v>2.1024915999999999E-3</v>
      </c>
    </row>
    <row r="223" spans="1:10" x14ac:dyDescent="0.25">
      <c r="A223" s="30" t="s">
        <v>199</v>
      </c>
      <c r="B223" s="105"/>
      <c r="C223" s="145"/>
      <c r="D223" s="146"/>
      <c r="E223" s="105"/>
      <c r="F223" s="105"/>
      <c r="G223" s="225">
        <v>1.9888609000000002E-3</v>
      </c>
      <c r="H223" s="225">
        <v>2.0145431000000002E-3</v>
      </c>
    </row>
    <row r="224" spans="1:10" x14ac:dyDescent="0.25">
      <c r="A224" s="30" t="s">
        <v>200</v>
      </c>
      <c r="B224" s="105"/>
      <c r="C224" s="145"/>
      <c r="D224" s="146"/>
      <c r="E224" s="105"/>
      <c r="F224" s="105"/>
      <c r="G224" s="225">
        <v>2.0986519999999999E-3</v>
      </c>
      <c r="H224" s="225">
        <v>1.9708687E-3</v>
      </c>
    </row>
    <row r="225" spans="1:10" x14ac:dyDescent="0.25">
      <c r="A225" s="30"/>
      <c r="B225" s="105"/>
      <c r="C225" s="145"/>
      <c r="D225" s="146"/>
      <c r="E225" s="105"/>
      <c r="F225" s="105"/>
      <c r="G225" s="225"/>
      <c r="H225" s="105"/>
    </row>
    <row r="226" spans="1:10" x14ac:dyDescent="0.25">
      <c r="A226" s="142" t="s">
        <v>90</v>
      </c>
      <c r="B226" s="105"/>
      <c r="C226" s="145"/>
      <c r="D226" s="146"/>
      <c r="E226" s="105"/>
      <c r="F226" s="105"/>
      <c r="G226" s="59" t="s">
        <v>5</v>
      </c>
      <c r="H226" s="59" t="s">
        <v>50</v>
      </c>
    </row>
    <row r="227" spans="1:10" x14ac:dyDescent="0.25">
      <c r="A227" s="142" t="s">
        <v>92</v>
      </c>
      <c r="B227" s="105"/>
      <c r="C227" s="145"/>
      <c r="D227" s="146"/>
      <c r="E227" s="96"/>
      <c r="F227" s="105"/>
      <c r="G227" s="139">
        <v>16724231.82</v>
      </c>
      <c r="H227" s="227">
        <v>1190</v>
      </c>
    </row>
    <row r="228" spans="1:10" x14ac:dyDescent="0.25">
      <c r="A228" s="142" t="s">
        <v>94</v>
      </c>
      <c r="B228" s="105"/>
      <c r="C228" s="145"/>
      <c r="D228" s="146"/>
      <c r="E228" s="96"/>
      <c r="F228" s="105"/>
      <c r="G228" s="205">
        <v>18264342.940000001</v>
      </c>
      <c r="H228" s="227">
        <v>1190</v>
      </c>
    </row>
    <row r="229" spans="1:10" x14ac:dyDescent="0.25">
      <c r="A229" s="142" t="s">
        <v>96</v>
      </c>
      <c r="B229" s="105"/>
      <c r="C229" s="145"/>
      <c r="D229" s="146"/>
      <c r="E229" s="96"/>
      <c r="F229" s="105"/>
      <c r="G229" s="139">
        <v>-1540111.120000001</v>
      </c>
      <c r="H229" s="181"/>
    </row>
    <row r="230" spans="1:10" x14ac:dyDescent="0.25">
      <c r="A230" s="142"/>
      <c r="B230" s="105"/>
      <c r="C230" s="145"/>
      <c r="D230" s="146"/>
      <c r="E230" s="105"/>
      <c r="F230" s="105"/>
      <c r="G230" s="228"/>
    </row>
    <row r="231" spans="1:10" x14ac:dyDescent="0.25">
      <c r="A231" s="142" t="s">
        <v>100</v>
      </c>
      <c r="B231" s="105"/>
      <c r="C231" s="145"/>
      <c r="D231" s="146"/>
      <c r="E231" s="105"/>
      <c r="F231" s="96"/>
      <c r="G231" s="216" t="s">
        <v>5</v>
      </c>
      <c r="H231" s="59" t="s">
        <v>50</v>
      </c>
    </row>
    <row r="232" spans="1:10" x14ac:dyDescent="0.25">
      <c r="A232" s="142" t="s">
        <v>102</v>
      </c>
      <c r="B232" s="105"/>
      <c r="C232" s="145"/>
      <c r="D232" s="146"/>
      <c r="E232" s="96"/>
      <c r="F232" s="105"/>
      <c r="G232" s="139">
        <v>77830242.079999998</v>
      </c>
      <c r="H232" s="229">
        <v>5378</v>
      </c>
      <c r="I232" s="234" t="s">
        <v>137</v>
      </c>
    </row>
    <row r="233" spans="1:10" x14ac:dyDescent="0.25">
      <c r="A233" s="142" t="s">
        <v>103</v>
      </c>
      <c r="B233" s="105"/>
      <c r="C233" s="145"/>
      <c r="D233" s="146"/>
      <c r="E233" s="96"/>
      <c r="F233" s="96"/>
      <c r="G233" s="139">
        <v>84638025.239999995</v>
      </c>
      <c r="H233" s="230">
        <v>5378</v>
      </c>
      <c r="I233" s="234" t="s">
        <v>137</v>
      </c>
    </row>
    <row r="234" spans="1:10" ht="15.75" thickBot="1" x14ac:dyDescent="0.3">
      <c r="A234" s="142" t="s">
        <v>144</v>
      </c>
      <c r="B234" s="105"/>
      <c r="C234" s="145"/>
      <c r="D234" s="146"/>
      <c r="E234" s="96"/>
      <c r="F234" s="105"/>
      <c r="G234" s="231">
        <v>-6807783.1599999964</v>
      </c>
    </row>
    <row r="235" spans="1:10" ht="15.75" thickTop="1" x14ac:dyDescent="0.25">
      <c r="A235" s="142"/>
      <c r="B235" s="105"/>
      <c r="C235" s="145"/>
      <c r="D235" s="146"/>
      <c r="E235" s="105"/>
      <c r="F235" s="105"/>
      <c r="G235" s="105"/>
      <c r="H235" s="105"/>
    </row>
    <row r="236" spans="1:10" x14ac:dyDescent="0.25">
      <c r="A236" s="142" t="s">
        <v>154</v>
      </c>
      <c r="B236" s="105"/>
      <c r="C236" s="145"/>
      <c r="D236" s="146"/>
      <c r="E236" s="105"/>
      <c r="F236" s="105"/>
      <c r="G236" s="105" t="s">
        <v>137</v>
      </c>
      <c r="H236" s="105"/>
    </row>
    <row r="237" spans="1:10" x14ac:dyDescent="0.25">
      <c r="A237" s="142"/>
      <c r="B237" s="105"/>
      <c r="C237" s="145"/>
      <c r="D237" s="146"/>
      <c r="E237" s="105"/>
      <c r="F237" s="105"/>
      <c r="G237" s="105"/>
      <c r="H237" s="105"/>
    </row>
    <row r="238" spans="1:10" x14ac:dyDescent="0.25">
      <c r="A238" s="142" t="s">
        <v>109</v>
      </c>
      <c r="B238" s="105"/>
      <c r="C238" s="145"/>
      <c r="D238" s="146"/>
      <c r="E238" s="105"/>
      <c r="F238" s="105"/>
      <c r="G238" s="105"/>
      <c r="H238" s="139">
        <v>17643841.649999999</v>
      </c>
      <c r="I238" s="233"/>
      <c r="J238" s="184"/>
    </row>
    <row r="239" spans="1:10" x14ac:dyDescent="0.25">
      <c r="A239" s="142" t="s">
        <v>112</v>
      </c>
      <c r="B239" s="105"/>
      <c r="C239" s="145"/>
      <c r="D239" s="146"/>
      <c r="E239" s="105"/>
      <c r="F239" s="105"/>
      <c r="G239" s="105"/>
      <c r="H239" s="139">
        <v>10855700.699999999</v>
      </c>
      <c r="I239" s="234"/>
      <c r="J239" s="184"/>
    </row>
    <row r="240" spans="1:10" x14ac:dyDescent="0.25">
      <c r="A240" s="142" t="s">
        <v>115</v>
      </c>
      <c r="B240" s="105"/>
      <c r="C240" s="145"/>
      <c r="D240" s="146"/>
      <c r="E240" s="105"/>
      <c r="F240" s="105"/>
      <c r="G240" s="105"/>
      <c r="H240" s="205">
        <v>14119893.970000001</v>
      </c>
      <c r="J240" s="184"/>
    </row>
    <row r="241" spans="1:10" ht="15.75" thickBot="1" x14ac:dyDescent="0.3">
      <c r="A241" s="142" t="s">
        <v>117</v>
      </c>
      <c r="B241" s="105"/>
      <c r="C241" s="145"/>
      <c r="D241" s="146"/>
      <c r="E241" s="105"/>
      <c r="F241" s="105"/>
      <c r="G241" s="105"/>
      <c r="H241" s="231">
        <v>20908034.920000002</v>
      </c>
      <c r="I241" s="67"/>
      <c r="J241" s="184"/>
    </row>
    <row r="242" spans="1:10" ht="15.75" thickTop="1" x14ac:dyDescent="0.25">
      <c r="A242" s="142"/>
      <c r="B242" s="105"/>
      <c r="C242" s="145"/>
      <c r="D242" s="146"/>
      <c r="E242" s="105"/>
      <c r="F242" s="105"/>
      <c r="G242" s="105"/>
      <c r="H242" s="105"/>
      <c r="J242" s="184"/>
    </row>
    <row r="243" spans="1:10" x14ac:dyDescent="0.25">
      <c r="A243" s="142" t="s">
        <v>119</v>
      </c>
      <c r="B243" s="105"/>
      <c r="C243" s="145"/>
      <c r="D243" s="146"/>
      <c r="E243" s="105"/>
      <c r="F243" s="105"/>
      <c r="G243" s="105"/>
      <c r="H243" s="139">
        <v>1547431.91</v>
      </c>
      <c r="I243" s="233"/>
      <c r="J243" s="184"/>
    </row>
    <row r="244" spans="1:10" x14ac:dyDescent="0.25">
      <c r="A244" s="142" t="s">
        <v>120</v>
      </c>
      <c r="B244" s="105"/>
      <c r="C244" s="145"/>
      <c r="D244" s="146"/>
      <c r="E244" s="105"/>
      <c r="F244" s="105"/>
      <c r="G244" s="105"/>
      <c r="H244" s="139">
        <v>516364.86</v>
      </c>
      <c r="I244" s="234"/>
      <c r="J244" s="184"/>
    </row>
    <row r="245" spans="1:10" x14ac:dyDescent="0.25">
      <c r="A245" s="142" t="s">
        <v>121</v>
      </c>
      <c r="B245" s="105"/>
      <c r="C245" s="145"/>
      <c r="D245" s="146"/>
      <c r="E245" s="105"/>
      <c r="F245" s="105"/>
      <c r="G245" s="105"/>
      <c r="H245" s="139">
        <v>562341.61</v>
      </c>
      <c r="I245" s="233"/>
      <c r="J245" s="184"/>
    </row>
    <row r="246" spans="1:10" ht="15.75" thickBot="1" x14ac:dyDescent="0.3">
      <c r="A246" s="142" t="s">
        <v>122</v>
      </c>
      <c r="B246" s="105"/>
      <c r="C246" s="145"/>
      <c r="D246" s="146"/>
      <c r="E246" s="105"/>
      <c r="F246" s="105"/>
      <c r="G246" s="105"/>
      <c r="H246" s="231">
        <v>1593408.66</v>
      </c>
      <c r="I246" s="235"/>
      <c r="J246" s="184"/>
    </row>
    <row r="247" spans="1:10" ht="15.75" thickTop="1" x14ac:dyDescent="0.25">
      <c r="A247" s="142"/>
    </row>
    <row r="248" spans="1:10" x14ac:dyDescent="0.25">
      <c r="A248" s="53" t="s">
        <v>155</v>
      </c>
      <c r="F248" s="236"/>
      <c r="I248" s="234"/>
    </row>
    <row r="249" spans="1:10" x14ac:dyDescent="0.25">
      <c r="A249" s="53"/>
      <c r="F249" s="236"/>
    </row>
    <row r="250" spans="1:10" x14ac:dyDescent="0.25">
      <c r="A250" s="58" t="s">
        <v>156</v>
      </c>
      <c r="F250" s="236"/>
    </row>
    <row r="251" spans="1:10" x14ac:dyDescent="0.25">
      <c r="A251" s="58" t="s">
        <v>157</v>
      </c>
      <c r="F251" s="236"/>
    </row>
    <row r="252" spans="1:10" x14ac:dyDescent="0.25">
      <c r="A252" s="58" t="s">
        <v>158</v>
      </c>
      <c r="E252" s="167"/>
      <c r="F252" s="236"/>
    </row>
    <row r="253" spans="1:10" x14ac:dyDescent="0.25">
      <c r="A253" s="58" t="s">
        <v>159</v>
      </c>
      <c r="E253" s="167" t="s">
        <v>137</v>
      </c>
      <c r="F253" s="236"/>
      <c r="H253" s="237" t="s">
        <v>224</v>
      </c>
    </row>
    <row r="254" spans="1:10" x14ac:dyDescent="0.25">
      <c r="A254" s="58"/>
      <c r="F254" s="236"/>
      <c r="H254" s="53"/>
    </row>
    <row r="255" spans="1:10" x14ac:dyDescent="0.25">
      <c r="A255" s="58" t="s">
        <v>161</v>
      </c>
      <c r="F255" s="236"/>
      <c r="H255" s="53"/>
    </row>
    <row r="256" spans="1:10" x14ac:dyDescent="0.25">
      <c r="A256" s="58" t="s">
        <v>162</v>
      </c>
      <c r="E256" s="167" t="s">
        <v>137</v>
      </c>
      <c r="F256" s="236"/>
      <c r="H256" s="237" t="s">
        <v>224</v>
      </c>
    </row>
    <row r="257" spans="1:8" x14ac:dyDescent="0.25">
      <c r="A257" s="58"/>
      <c r="F257" s="236"/>
      <c r="H257" s="53"/>
    </row>
    <row r="258" spans="1:8" x14ac:dyDescent="0.25">
      <c r="A258" s="58" t="s">
        <v>163</v>
      </c>
      <c r="F258" s="236"/>
      <c r="H258" s="53"/>
    </row>
    <row r="259" spans="1:8" x14ac:dyDescent="0.25">
      <c r="A259" s="58" t="s">
        <v>164</v>
      </c>
      <c r="E259" s="167" t="s">
        <v>137</v>
      </c>
      <c r="F259" s="236"/>
      <c r="H259" s="237" t="s">
        <v>224</v>
      </c>
    </row>
    <row r="260" spans="1:8" x14ac:dyDescent="0.25">
      <c r="A260" s="58"/>
      <c r="F260" s="236"/>
      <c r="H260" s="53"/>
    </row>
    <row r="261" spans="1:8" x14ac:dyDescent="0.25">
      <c r="A261" s="58" t="s">
        <v>165</v>
      </c>
      <c r="F261" s="236"/>
      <c r="H261" s="53"/>
    </row>
    <row r="262" spans="1:8" x14ac:dyDescent="0.25">
      <c r="A262" s="58" t="s">
        <v>166</v>
      </c>
      <c r="E262" s="167" t="s">
        <v>137</v>
      </c>
      <c r="F262" s="236"/>
      <c r="H262" s="237" t="s">
        <v>224</v>
      </c>
    </row>
    <row r="263" spans="1:8" x14ac:dyDescent="0.25">
      <c r="A263" s="58"/>
      <c r="E263" s="167"/>
      <c r="F263" s="236"/>
      <c r="H263" s="237"/>
    </row>
    <row r="264" spans="1:8" x14ac:dyDescent="0.25">
      <c r="A264" s="58" t="s">
        <v>167</v>
      </c>
      <c r="E264" s="167"/>
      <c r="F264" s="236"/>
      <c r="H264" s="237"/>
    </row>
    <row r="265" spans="1:8" x14ac:dyDescent="0.25">
      <c r="A265" s="58" t="s">
        <v>168</v>
      </c>
      <c r="E265" s="167" t="s">
        <v>137</v>
      </c>
      <c r="F265" s="236"/>
      <c r="H265" s="237" t="s">
        <v>224</v>
      </c>
    </row>
    <row r="266" spans="1:8" x14ac:dyDescent="0.25">
      <c r="A266" s="58"/>
      <c r="E266" s="167"/>
      <c r="F266" s="236"/>
      <c r="H266" s="237"/>
    </row>
    <row r="267" spans="1:8" x14ac:dyDescent="0.25">
      <c r="A267" s="58" t="s">
        <v>169</v>
      </c>
      <c r="F267" s="236"/>
      <c r="H267" s="53"/>
    </row>
    <row r="268" spans="1:8" x14ac:dyDescent="0.25">
      <c r="A268" s="58" t="s">
        <v>170</v>
      </c>
      <c r="E268" s="167" t="s">
        <v>137</v>
      </c>
      <c r="F268" s="236"/>
      <c r="H268" s="237" t="s">
        <v>224</v>
      </c>
    </row>
    <row r="272" spans="1:8" ht="15.75" x14ac:dyDescent="0.25">
      <c r="A272" s="238"/>
    </row>
    <row r="273" spans="1:1" x14ac:dyDescent="0.25">
      <c r="A273" s="239"/>
    </row>
    <row r="274" spans="1:1" x14ac:dyDescent="0.25">
      <c r="A274" s="239"/>
    </row>
    <row r="275" spans="1:1" x14ac:dyDescent="0.25">
      <c r="A275" s="239"/>
    </row>
    <row r="276" spans="1:1" x14ac:dyDescent="0.25">
      <c r="A276" s="239"/>
    </row>
    <row r="277" spans="1:1" x14ac:dyDescent="0.25">
      <c r="A277" s="239"/>
    </row>
  </sheetData>
  <conditionalFormatting sqref="H206:H209 H203:H204">
    <cfRule type="containsText" dxfId="1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D32" sqref="D32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42430</v>
      </c>
      <c r="D3" s="7" t="s">
        <v>6</v>
      </c>
      <c r="E3" s="78">
        <v>42475</v>
      </c>
      <c r="F3" s="1"/>
      <c r="G3" s="1"/>
    </row>
    <row r="4" spans="1:31" x14ac:dyDescent="0.25">
      <c r="A4" s="6" t="s">
        <v>1</v>
      </c>
      <c r="B4" s="1"/>
      <c r="C4" s="88">
        <v>42460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42444</v>
      </c>
      <c r="D5" s="7" t="s">
        <v>9</v>
      </c>
      <c r="E5" s="125">
        <v>31</v>
      </c>
      <c r="F5" s="8"/>
      <c r="G5" s="1"/>
    </row>
    <row r="6" spans="1:31" x14ac:dyDescent="0.25">
      <c r="A6" s="6" t="s">
        <v>2</v>
      </c>
      <c r="B6" s="1"/>
      <c r="C6" s="9">
        <v>42475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1108245912.3200004</v>
      </c>
      <c r="E10" s="13">
        <v>1083521897.8800004</v>
      </c>
      <c r="F10" s="14">
        <v>0.91033153169455938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1108245912.3200004</v>
      </c>
      <c r="E11" s="13">
        <v>1083521897.8800004</v>
      </c>
      <c r="F11" s="14">
        <v>0.91033153169455938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52996140.5</v>
      </c>
      <c r="E12" s="83">
        <v>28272126.059999999</v>
      </c>
      <c r="F12" s="14">
        <v>0.209423156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232000000</v>
      </c>
      <c r="E13" s="13">
        <v>232000000</v>
      </c>
      <c r="F13" s="14">
        <v>1</v>
      </c>
      <c r="G13" s="27"/>
    </row>
    <row r="14" spans="1:31" x14ac:dyDescent="0.25">
      <c r="A14" s="15" t="s">
        <v>190</v>
      </c>
      <c r="B14" s="130">
        <v>9.6620000000000004E-3</v>
      </c>
      <c r="C14" s="135">
        <v>190000000</v>
      </c>
      <c r="D14" s="79">
        <v>190000000</v>
      </c>
      <c r="E14" s="13">
        <v>190000000</v>
      </c>
      <c r="F14" s="14">
        <v>1</v>
      </c>
      <c r="G14" s="27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24724014.440000001</v>
      </c>
      <c r="C21" s="13">
        <v>19166.939999999999</v>
      </c>
      <c r="D21" s="14">
        <v>183.14084770370371</v>
      </c>
      <c r="E21" s="14">
        <v>0.14197733333333332</v>
      </c>
      <c r="F21" s="16"/>
      <c r="G21" s="1"/>
    </row>
    <row r="22" spans="1:8" x14ac:dyDescent="0.25">
      <c r="A22" s="15" t="s">
        <v>189</v>
      </c>
      <c r="B22" s="13">
        <v>0</v>
      </c>
      <c r="C22" s="13">
        <v>228133.33</v>
      </c>
      <c r="D22" s="14">
        <v>0</v>
      </c>
      <c r="E22" s="14">
        <v>0.98333331896551723</v>
      </c>
      <c r="F22" s="16"/>
      <c r="G22" s="1"/>
    </row>
    <row r="23" spans="1:8" x14ac:dyDescent="0.25">
      <c r="A23" s="15" t="s">
        <v>190</v>
      </c>
      <c r="B23" s="13">
        <v>0</v>
      </c>
      <c r="C23" s="13">
        <v>158081.06</v>
      </c>
      <c r="D23" s="14">
        <v>0</v>
      </c>
      <c r="E23" s="14">
        <v>0.83200557894736837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24724014.440000001</v>
      </c>
      <c r="C27" s="13">
        <v>995347.98999999987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16223650.75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4717942.91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20941593.66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410562.7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1668434.49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2078997.19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2827490.48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7532398.04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15823.81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953913.39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38264.93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34388481.5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2206573.48</v>
      </c>
      <c r="F58" s="115"/>
      <c r="G58" s="116"/>
      <c r="H58" s="126">
        <v>147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215384</v>
      </c>
      <c r="F59" s="116"/>
      <c r="G59" s="116"/>
      <c r="H59" s="127">
        <v>11</v>
      </c>
    </row>
    <row r="60" spans="1:9" x14ac:dyDescent="0.25">
      <c r="A60" s="30" t="s">
        <v>180</v>
      </c>
      <c r="B60" s="1"/>
      <c r="C60" s="1"/>
      <c r="D60" s="1"/>
      <c r="E60" s="116">
        <v>405533</v>
      </c>
      <c r="F60" s="116"/>
      <c r="G60" s="116"/>
      <c r="H60" s="127">
        <v>24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0</v>
      </c>
      <c r="F62" s="116"/>
      <c r="G62" s="116"/>
      <c r="H62" s="127">
        <v>0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938058.89</v>
      </c>
      <c r="G63" s="116"/>
      <c r="H63" s="126">
        <v>53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129788</v>
      </c>
      <c r="H64" s="126">
        <v>6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5271577.04</v>
      </c>
      <c r="H65" s="127">
        <v>228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1686683.56</v>
      </c>
      <c r="H66" s="128">
        <v>63</v>
      </c>
    </row>
    <row r="67" spans="1:10" x14ac:dyDescent="0.25">
      <c r="A67" s="25" t="s">
        <v>185</v>
      </c>
      <c r="B67" s="1"/>
      <c r="C67" s="1"/>
      <c r="D67" s="1"/>
      <c r="E67" s="46">
        <v>2827490.48</v>
      </c>
      <c r="F67" s="46">
        <v>938058.89</v>
      </c>
      <c r="G67" s="46">
        <v>7088048.5999999996</v>
      </c>
      <c r="H67" s="129">
        <v>532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57966</v>
      </c>
      <c r="E73" s="111">
        <v>1311145188.3299999</v>
      </c>
      <c r="F73" s="112">
        <v>7.0000000000000007E-2</v>
      </c>
      <c r="G73" s="111">
        <v>1108245912.3200004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-17794334.98</v>
      </c>
      <c r="F74" s="105"/>
      <c r="G74" s="100">
        <v>-13720769.800000001</v>
      </c>
      <c r="H74" s="32"/>
    </row>
    <row r="75" spans="1:10" x14ac:dyDescent="0.25">
      <c r="A75" s="30" t="s">
        <v>28</v>
      </c>
      <c r="B75" s="1"/>
      <c r="C75" s="1"/>
      <c r="D75" s="106">
        <v>-103</v>
      </c>
      <c r="E75" s="100">
        <v>-2213071.91</v>
      </c>
      <c r="F75" s="105"/>
      <c r="G75" s="100">
        <v>-1925523.16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-57</v>
      </c>
      <c r="E77" s="100">
        <v>-1021258.35</v>
      </c>
      <c r="F77" s="105"/>
      <c r="G77" s="107">
        <v>-842132.19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-416</v>
      </c>
      <c r="E78" s="101">
        <v>-9412293.5700000003</v>
      </c>
      <c r="F78" s="96"/>
      <c r="G78" s="101">
        <v>-8235589.29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57390</v>
      </c>
      <c r="E79" s="90">
        <v>1280704229.52</v>
      </c>
      <c r="F79" s="91"/>
      <c r="G79" s="90">
        <v>1083521897.8800004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365800396.99000001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717721500.88999999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1083521897.8800001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34388481.5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34388481.5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855641.92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860711.30999999994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923538.26026666712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923538.26026666712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2639891.4902666672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19166.939999999999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19166.939999999999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228133.33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228133.33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158081.06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158081.06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995347.98999999987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995347.98999999987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30753242.019733336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24724014.440000001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24724014.440000001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6029227.5800000001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6029227.5800000001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23882974.159999996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6029227.5799999982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19.23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0.90166482626173006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0.68006308358642653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1588299.06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1925523.16</v>
      </c>
      <c r="H201" s="61">
        <v>103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-337224.09999999986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1108245912.3200004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-3.0428634678566547E-4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-4.5633751777957661E-4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-2.3638581393758168E-4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-4.8778933469110826E-5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9.8528559111318295E-4</v>
      </c>
      <c r="H210" s="96">
        <v>1172735.9499999997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4.050097266412445E-3</v>
      </c>
      <c r="G213" s="93">
        <v>4488503.74</v>
      </c>
      <c r="H213" s="62">
        <v>224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6.2202160399302503E-4</v>
      </c>
      <c r="G214" s="93">
        <v>689352.9</v>
      </c>
      <c r="H214" s="62">
        <v>36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2.4570091978049684E-4</v>
      </c>
      <c r="G215" s="136">
        <v>272297.03999999998</v>
      </c>
      <c r="H215" s="137">
        <v>13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1.1173156483003193E-4</v>
      </c>
      <c r="G216" s="94">
        <v>123826.05</v>
      </c>
      <c r="H216" s="95">
        <v>6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5.0295513550159994E-3</v>
      </c>
      <c r="G217" s="44">
        <v>5573979.7300000004</v>
      </c>
      <c r="H217" s="138">
        <v>279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9.7945408860355379E-4</v>
      </c>
      <c r="H220" s="49">
        <v>9.488320739743988E-4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1.2089122462259645E-3</v>
      </c>
      <c r="H221" s="144">
        <v>1.1819521052451266E-3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1.9487221482804877E-3</v>
      </c>
      <c r="H222" s="144">
        <v>1.8895225125542599E-3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7.7471879582741089E-4</v>
      </c>
      <c r="H223" s="144">
        <v>7.7471879582741089E-4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2206573.48</v>
      </c>
      <c r="H226" s="62">
        <v>138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2298120.2799999998</v>
      </c>
      <c r="H227" s="62">
        <v>138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-91546.799999999814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5264844.82</v>
      </c>
      <c r="H231" s="81">
        <v>327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5653265.1600000001</v>
      </c>
      <c r="H232" s="81">
        <v>327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-388420.33999999985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1740463.7199999997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860711.30999999994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1668434.49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2548186.9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1741438.6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855641.92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410562.7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1296359.3800000001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D30" sqref="D30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42401</v>
      </c>
      <c r="D3" s="7" t="s">
        <v>6</v>
      </c>
      <c r="E3" s="78">
        <v>42444</v>
      </c>
      <c r="F3" s="1"/>
      <c r="G3" s="1"/>
    </row>
    <row r="4" spans="1:31" x14ac:dyDescent="0.25">
      <c r="A4" s="6" t="s">
        <v>1</v>
      </c>
      <c r="B4" s="1"/>
      <c r="C4" s="88">
        <v>42429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42416</v>
      </c>
      <c r="D5" s="7" t="s">
        <v>9</v>
      </c>
      <c r="E5" s="125">
        <v>28</v>
      </c>
      <c r="F5" s="8"/>
      <c r="G5" s="1"/>
    </row>
    <row r="6" spans="1:31" x14ac:dyDescent="0.25">
      <c r="A6" s="6" t="s">
        <v>2</v>
      </c>
      <c r="B6" s="1"/>
      <c r="C6" s="9">
        <v>42444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1129902517.1300004</v>
      </c>
      <c r="E10" s="13">
        <v>1108245912.3200004</v>
      </c>
      <c r="F10" s="14">
        <v>0.93110365450891186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1129902517.1300004</v>
      </c>
      <c r="E11" s="13">
        <v>1108245912.3200004</v>
      </c>
      <c r="F11" s="14">
        <v>0.93110365450891186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74652745.310000002</v>
      </c>
      <c r="E12" s="83">
        <v>52996140.5</v>
      </c>
      <c r="F12" s="14">
        <v>0.3925640037037037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232000000</v>
      </c>
      <c r="E13" s="13">
        <v>232000000</v>
      </c>
      <c r="F13" s="14">
        <v>1</v>
      </c>
      <c r="G13" s="27"/>
    </row>
    <row r="14" spans="1:31" x14ac:dyDescent="0.25">
      <c r="A14" s="15" t="s">
        <v>190</v>
      </c>
      <c r="B14" s="130">
        <v>9.6050000000000007E-3</v>
      </c>
      <c r="C14" s="135">
        <v>190000000</v>
      </c>
      <c r="D14" s="79">
        <v>190000000</v>
      </c>
      <c r="E14" s="13">
        <v>190000000</v>
      </c>
      <c r="F14" s="14">
        <v>1</v>
      </c>
      <c r="G14" s="27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21656604.810000002</v>
      </c>
      <c r="C21" s="13">
        <v>24386.560000000001</v>
      </c>
      <c r="D21" s="14">
        <v>160.41929488888891</v>
      </c>
      <c r="E21" s="14">
        <v>0.18064118518518518</v>
      </c>
      <c r="F21" s="16"/>
      <c r="G21" s="1"/>
    </row>
    <row r="22" spans="1:8" x14ac:dyDescent="0.25">
      <c r="A22" s="15" t="s">
        <v>189</v>
      </c>
      <c r="B22" s="13">
        <v>0</v>
      </c>
      <c r="C22" s="13">
        <v>228133.33</v>
      </c>
      <c r="D22" s="14">
        <v>0</v>
      </c>
      <c r="E22" s="14">
        <v>0.98333331896551723</v>
      </c>
      <c r="F22" s="16"/>
      <c r="G22" s="1"/>
    </row>
    <row r="23" spans="1:8" x14ac:dyDescent="0.25">
      <c r="A23" s="15" t="s">
        <v>190</v>
      </c>
      <c r="B23" s="13">
        <v>0</v>
      </c>
      <c r="C23" s="13">
        <v>141940.56</v>
      </c>
      <c r="D23" s="14">
        <v>0</v>
      </c>
      <c r="E23" s="14">
        <v>0.7470555789473684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21656604.810000002</v>
      </c>
      <c r="C27" s="13">
        <v>984427.11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15940189.939999999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4694908.95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20635098.890000001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669492.74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1202665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1872157.74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2089484.6500000004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5068004.32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3632.99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992745.33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31664.48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30692788.400000002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1567481.3599999999</v>
      </c>
      <c r="F58" s="115"/>
      <c r="G58" s="116"/>
      <c r="H58" s="126">
        <v>103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142406</v>
      </c>
      <c r="F59" s="116"/>
      <c r="G59" s="116"/>
      <c r="H59" s="127">
        <v>6</v>
      </c>
    </row>
    <row r="60" spans="1:9" x14ac:dyDescent="0.25">
      <c r="A60" s="30" t="s">
        <v>180</v>
      </c>
      <c r="B60" s="1"/>
      <c r="C60" s="1"/>
      <c r="D60" s="1"/>
      <c r="E60" s="116">
        <v>379597.29</v>
      </c>
      <c r="F60" s="116"/>
      <c r="G60" s="116"/>
      <c r="H60" s="127">
        <v>22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0</v>
      </c>
      <c r="F62" s="116"/>
      <c r="G62" s="116"/>
      <c r="H62" s="127">
        <v>0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977351.53</v>
      </c>
      <c r="G63" s="116"/>
      <c r="H63" s="126">
        <v>56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0</v>
      </c>
      <c r="H64" s="126">
        <v>0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3309008.88</v>
      </c>
      <c r="H65" s="127">
        <v>141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1514320.28</v>
      </c>
      <c r="H66" s="128">
        <v>58</v>
      </c>
    </row>
    <row r="67" spans="1:10" x14ac:dyDescent="0.25">
      <c r="A67" s="25" t="s">
        <v>185</v>
      </c>
      <c r="B67" s="1"/>
      <c r="C67" s="1"/>
      <c r="D67" s="1"/>
      <c r="E67" s="46">
        <v>2089484.65</v>
      </c>
      <c r="F67" s="46">
        <v>977351.53</v>
      </c>
      <c r="G67" s="46">
        <v>4823329.16</v>
      </c>
      <c r="H67" s="129">
        <v>386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58378</v>
      </c>
      <c r="E73" s="111">
        <v>1338182926.8199999</v>
      </c>
      <c r="F73" s="112">
        <v>7.0000000000000007E-2</v>
      </c>
      <c r="G73" s="111">
        <v>1129902517.1300004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-17944374.73</v>
      </c>
      <c r="F74" s="105"/>
      <c r="G74" s="100">
        <v>-13765981.789999999</v>
      </c>
      <c r="H74" s="32"/>
    </row>
    <row r="75" spans="1:10" x14ac:dyDescent="0.25">
      <c r="A75" s="30" t="s">
        <v>28</v>
      </c>
      <c r="B75" s="1"/>
      <c r="C75" s="1"/>
      <c r="D75" s="106">
        <v>-109</v>
      </c>
      <c r="E75" s="100">
        <v>-2356942.35</v>
      </c>
      <c r="F75" s="105"/>
      <c r="G75" s="100">
        <v>-2030553.65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-43</v>
      </c>
      <c r="E77" s="100">
        <v>-817923.42</v>
      </c>
      <c r="F77" s="105"/>
      <c r="G77" s="107">
        <v>-679195.01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-260</v>
      </c>
      <c r="E78" s="101">
        <v>-5918497.9900000002</v>
      </c>
      <c r="F78" s="96"/>
      <c r="G78" s="101">
        <v>-5180874.3600000003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57966</v>
      </c>
      <c r="E79" s="90">
        <v>1311145188.3299999</v>
      </c>
      <c r="F79" s="91"/>
      <c r="G79" s="90">
        <v>1108245912.3200004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387580074.22000003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720665838.10000002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1108245912.3200002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30692788.400000002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30692788.400000002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691059.47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1026911.4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941585.43094166706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941585.43094166706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2659556.3009416671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24386.560000000001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24386.560000000001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228133.33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228133.33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141940.56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141940.56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984427.11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984427.11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27048804.989058334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21656604.810000002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21656604.810000002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5392200.1799999997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5392200.1799999997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23245946.759999998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5392200.1799999997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20.2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0.69348960299949114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0.62466264791760062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1514936.74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2030553.65</v>
      </c>
      <c r="H201" s="61">
        <v>109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-515616.90999999992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1129902517.1300004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-4.5633751777957661E-4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-2.3638581393758168E-4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-4.8778933469110826E-5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7.9059372434167602E-6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7.019634616038837E-4</v>
      </c>
      <c r="H210" s="96">
        <v>835511.84999999986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4.512612515415221E-3</v>
      </c>
      <c r="G213" s="93">
        <v>5098812.24</v>
      </c>
      <c r="H213" s="62">
        <v>255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7.603840570090081E-4</v>
      </c>
      <c r="G214" s="93">
        <v>859159.86</v>
      </c>
      <c r="H214" s="62">
        <v>45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3.9578202829027611E-4</v>
      </c>
      <c r="G215" s="136">
        <v>447195.11</v>
      </c>
      <c r="H215" s="137">
        <v>21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5.2746160926680171E-5</v>
      </c>
      <c r="G216" s="94">
        <v>59598.02</v>
      </c>
      <c r="H216" s="95">
        <v>3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5.7215247616411854E-3</v>
      </c>
      <c r="G217" s="44">
        <v>6464765.2300000004</v>
      </c>
      <c r="H217" s="138">
        <v>324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1.2089122462259645E-3</v>
      </c>
      <c r="H220" s="49">
        <v>1.1819521052451266E-3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1.9487221482804877E-3</v>
      </c>
      <c r="H221" s="144">
        <v>1.8895225125542599E-3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7.7471879582741089E-4</v>
      </c>
      <c r="H222" s="144">
        <v>7.1081625399834142E-4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0</v>
      </c>
      <c r="H223" s="144">
        <v>0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1567481.36</v>
      </c>
      <c r="H226" s="62">
        <v>98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1680861.93</v>
      </c>
      <c r="H227" s="62">
        <v>98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-113380.56999999983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3058271.34</v>
      </c>
      <c r="H231" s="81">
        <v>189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3355144.88</v>
      </c>
      <c r="H232" s="81">
        <v>189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-296873.54000000004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1564710.1199999999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1026911.4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1202665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1740463.7199999997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1763005.33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691059.47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669492.74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1741438.6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D31" sqref="D31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42370</v>
      </c>
      <c r="D3" s="7" t="s">
        <v>6</v>
      </c>
      <c r="E3" s="78">
        <v>42416</v>
      </c>
      <c r="F3" s="1"/>
      <c r="G3" s="1"/>
    </row>
    <row r="4" spans="1:31" x14ac:dyDescent="0.25">
      <c r="A4" s="6" t="s">
        <v>1</v>
      </c>
      <c r="B4" s="1"/>
      <c r="C4" s="88">
        <v>42400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42384</v>
      </c>
      <c r="D5" s="7" t="s">
        <v>9</v>
      </c>
      <c r="E5" s="125">
        <v>32</v>
      </c>
      <c r="F5" s="8"/>
      <c r="G5" s="1"/>
    </row>
    <row r="6" spans="1:31" x14ac:dyDescent="0.25">
      <c r="A6" s="6" t="s">
        <v>2</v>
      </c>
      <c r="B6" s="1"/>
      <c r="C6" s="9">
        <v>42416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1151234439.4400001</v>
      </c>
      <c r="E10" s="13">
        <v>1129902517.1300004</v>
      </c>
      <c r="F10" s="14">
        <v>0.94929866308840105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1151234439.4400001</v>
      </c>
      <c r="E11" s="13">
        <v>1129902517.1300004</v>
      </c>
      <c r="F11" s="14">
        <v>0.94929866308840105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95984667.620000005</v>
      </c>
      <c r="E12" s="83">
        <v>74652745.310000002</v>
      </c>
      <c r="F12" s="14">
        <v>0.55298329859259265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232000000</v>
      </c>
      <c r="E13" s="13">
        <v>232000000</v>
      </c>
      <c r="F13" s="14">
        <v>1</v>
      </c>
      <c r="G13" s="27"/>
    </row>
    <row r="14" spans="1:31" x14ac:dyDescent="0.25">
      <c r="A14" s="15" t="s">
        <v>190</v>
      </c>
      <c r="B14" s="130">
        <v>9.5549999999999993E-3</v>
      </c>
      <c r="C14" s="135">
        <v>190000000</v>
      </c>
      <c r="D14" s="79">
        <v>190000000</v>
      </c>
      <c r="E14" s="13">
        <v>190000000</v>
      </c>
      <c r="F14" s="14">
        <v>1</v>
      </c>
      <c r="G14" s="27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21331922.310000002</v>
      </c>
      <c r="C21" s="13">
        <v>35834.28</v>
      </c>
      <c r="D21" s="14">
        <v>158.01423933333336</v>
      </c>
      <c r="E21" s="14">
        <v>0.26543911111111113</v>
      </c>
      <c r="F21" s="16"/>
      <c r="G21" s="1"/>
    </row>
    <row r="22" spans="1:8" x14ac:dyDescent="0.25">
      <c r="A22" s="15" t="s">
        <v>189</v>
      </c>
      <c r="B22" s="13">
        <v>0</v>
      </c>
      <c r="C22" s="13">
        <v>228133.33</v>
      </c>
      <c r="D22" s="14">
        <v>0</v>
      </c>
      <c r="E22" s="14">
        <v>0.98333331896551723</v>
      </c>
      <c r="F22" s="16"/>
      <c r="G22" s="1"/>
    </row>
    <row r="23" spans="1:8" x14ac:dyDescent="0.25">
      <c r="A23" s="15" t="s">
        <v>190</v>
      </c>
      <c r="B23" s="13">
        <v>0</v>
      </c>
      <c r="C23" s="13">
        <v>161373.32999999999</v>
      </c>
      <c r="D23" s="14">
        <v>0</v>
      </c>
      <c r="E23" s="14">
        <v>0.84933331578947358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21331922.310000002</v>
      </c>
      <c r="C27" s="13">
        <v>1015307.6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14944641.800000001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4556930.3099999996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19501572.109999999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746735.38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1053842.9099999999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1800578.29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1219272.4099999999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5467770.8300000001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2144.9700000000003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1190187.07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19334.43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29200860.109999999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1097562.4100000001</v>
      </c>
      <c r="F58" s="115"/>
      <c r="G58" s="116"/>
      <c r="H58" s="126">
        <v>67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0</v>
      </c>
      <c r="F59" s="116"/>
      <c r="G59" s="116"/>
      <c r="H59" s="127">
        <v>0</v>
      </c>
    </row>
    <row r="60" spans="1:9" x14ac:dyDescent="0.25">
      <c r="A60" s="30" t="s">
        <v>180</v>
      </c>
      <c r="B60" s="1"/>
      <c r="C60" s="1"/>
      <c r="D60" s="1"/>
      <c r="E60" s="116">
        <v>121710</v>
      </c>
      <c r="F60" s="116"/>
      <c r="G60" s="116"/>
      <c r="H60" s="127">
        <v>9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0</v>
      </c>
      <c r="F62" s="116"/>
      <c r="G62" s="116"/>
      <c r="H62" s="127">
        <v>0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1176855.69</v>
      </c>
      <c r="G63" s="116"/>
      <c r="H63" s="126">
        <v>56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37965.51</v>
      </c>
      <c r="H64" s="126">
        <v>1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3145685.24</v>
      </c>
      <c r="H65" s="127">
        <v>127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2108964.2400000002</v>
      </c>
      <c r="H66" s="128">
        <v>80</v>
      </c>
    </row>
    <row r="67" spans="1:10" x14ac:dyDescent="0.25">
      <c r="A67" s="25" t="s">
        <v>185</v>
      </c>
      <c r="B67" s="1"/>
      <c r="C67" s="1"/>
      <c r="D67" s="1"/>
      <c r="E67" s="46">
        <v>1219272.4100000001</v>
      </c>
      <c r="F67" s="46">
        <v>1176855.69</v>
      </c>
      <c r="G67" s="46">
        <v>5292614.99</v>
      </c>
      <c r="H67" s="129">
        <v>340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58745</v>
      </c>
      <c r="E73" s="111">
        <v>1365019430.7099998</v>
      </c>
      <c r="F73" s="112">
        <v>7.0000000000000007E-2</v>
      </c>
      <c r="G73" s="111">
        <v>1151234439.4400001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-18078510.859999999</v>
      </c>
      <c r="F74" s="105"/>
      <c r="G74" s="100">
        <v>-13793089.1</v>
      </c>
      <c r="H74" s="32"/>
    </row>
    <row r="75" spans="1:10" x14ac:dyDescent="0.25">
      <c r="A75" s="30" t="s">
        <v>28</v>
      </c>
      <c r="B75" s="1"/>
      <c r="C75" s="1"/>
      <c r="D75" s="106">
        <v>-78</v>
      </c>
      <c r="E75" s="100">
        <v>-1852043.28</v>
      </c>
      <c r="F75" s="105"/>
      <c r="G75" s="100">
        <v>-1584032.56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-31</v>
      </c>
      <c r="E77" s="100">
        <v>-598922.88</v>
      </c>
      <c r="F77" s="105"/>
      <c r="G77" s="107">
        <v>-490452.35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-258</v>
      </c>
      <c r="E78" s="101">
        <v>-6307026.8700000001</v>
      </c>
      <c r="F78" s="96"/>
      <c r="G78" s="101">
        <v>-5464348.2999999998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58378</v>
      </c>
      <c r="E79" s="90">
        <v>1338182926.8199999</v>
      </c>
      <c r="F79" s="91"/>
      <c r="G79" s="90">
        <v>1129902517.1300004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408455032.69999999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721447484.42999995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1129902517.1299999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29200860.109999999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29200860.109999999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477103.94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626610.08000000007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959362.03286666679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959362.03286666679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2063076.0528666668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35834.28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35834.28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228133.33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228133.33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161373.32999999999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161373.32999999999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1015307.6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1015307.6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26122476.45713333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21331922.310000002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21331922.310000002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4790554.1500000004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4790554.1500000004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22644300.729999997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4790554.1499999985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21.18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0.68917951101126862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0.60172032955697041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1311897.07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1584032.56</v>
      </c>
      <c r="H201" s="61">
        <v>78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-272135.49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1151234439.4400001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-2.3638581393758168E-4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-4.8778933469110826E-5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7.9059372434167602E-6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47"/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2.6876286605865217E-4</v>
      </c>
      <c r="H210" s="96">
        <v>319894.93999999994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5.0099500174834687E-3</v>
      </c>
      <c r="G213" s="93">
        <v>5767627</v>
      </c>
      <c r="H213" s="62">
        <v>283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1.5210820402939004E-3</v>
      </c>
      <c r="G214" s="93">
        <v>1751122.03</v>
      </c>
      <c r="H214" s="62">
        <v>85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4.1909554081329727E-4</v>
      </c>
      <c r="G215" s="136">
        <v>482477.22</v>
      </c>
      <c r="H215" s="137">
        <v>25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8.5445671732900518E-6</v>
      </c>
      <c r="G216" s="94">
        <v>9836.7999999999993</v>
      </c>
      <c r="H216" s="95">
        <v>1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6.9586721657639563E-3</v>
      </c>
      <c r="G217" s="44">
        <v>8011063.0499999998</v>
      </c>
      <c r="H217" s="138">
        <v>394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1.9487221482804877E-3</v>
      </c>
      <c r="H220" s="49">
        <v>1.8895225125542599E-3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7.7471879582741089E-4</v>
      </c>
      <c r="H221" s="144">
        <v>7.1081625399834142E-4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0</v>
      </c>
      <c r="H222" s="144">
        <v>0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49"/>
      <c r="H223" s="49"/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1097562.4099999999</v>
      </c>
      <c r="H226" s="62">
        <v>67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1230555.68</v>
      </c>
      <c r="H227" s="62">
        <v>67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-132993.27000000002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1490789.98</v>
      </c>
      <c r="H231" s="81">
        <v>91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1674282.95</v>
      </c>
      <c r="H232" s="81">
        <v>91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-183492.96999999997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1137477.29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626610.08000000007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1053842.9099999999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1564710.1199999999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1493373.8900000001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477103.94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746735.38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1763005.33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7"/>
  <sheetViews>
    <sheetView workbookViewId="0">
      <selection activeCell="E9" sqref="E9"/>
    </sheetView>
  </sheetViews>
  <sheetFormatPr defaultColWidth="34.42578125" defaultRowHeight="15" x14ac:dyDescent="0.25"/>
  <cols>
    <col min="1" max="1" width="29.5703125" style="105" customWidth="1"/>
    <col min="2" max="2" width="20.28515625" style="147" customWidth="1"/>
    <col min="3" max="3" width="18.85546875" style="147" bestFit="1" customWidth="1"/>
    <col min="4" max="4" width="20.7109375" style="147" customWidth="1"/>
    <col min="5" max="5" width="21.28515625" style="147" customWidth="1"/>
    <col min="6" max="6" width="16" style="147" customWidth="1"/>
    <col min="7" max="7" width="20.85546875" style="147" customWidth="1"/>
    <col min="8" max="8" width="18.140625" style="147" customWidth="1"/>
    <col min="9" max="9" width="15.140625" style="147" customWidth="1"/>
    <col min="10" max="16384" width="34.42578125" style="147"/>
  </cols>
  <sheetData>
    <row r="1" spans="1:31" x14ac:dyDescent="0.25"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45"/>
      <c r="AA1" s="146"/>
      <c r="AB1" s="105"/>
      <c r="AC1" s="105"/>
      <c r="AD1" s="105"/>
      <c r="AE1" s="105"/>
    </row>
    <row r="2" spans="1:31" x14ac:dyDescent="0.25">
      <c r="A2" s="148"/>
      <c r="B2" s="105"/>
      <c r="C2" s="105"/>
      <c r="D2" s="105"/>
      <c r="E2" s="105"/>
      <c r="F2" s="105"/>
      <c r="G2" s="105"/>
    </row>
    <row r="3" spans="1:31" x14ac:dyDescent="0.25">
      <c r="A3" s="149" t="s">
        <v>0</v>
      </c>
      <c r="B3" s="105"/>
      <c r="C3" s="150">
        <v>42675</v>
      </c>
      <c r="D3" s="85" t="s">
        <v>6</v>
      </c>
      <c r="E3" s="150">
        <v>42719</v>
      </c>
      <c r="F3" s="105"/>
      <c r="G3" s="105"/>
    </row>
    <row r="4" spans="1:31" x14ac:dyDescent="0.25">
      <c r="A4" s="149" t="s">
        <v>1</v>
      </c>
      <c r="B4" s="105"/>
      <c r="C4" s="150">
        <v>42704</v>
      </c>
      <c r="D4" s="85" t="s">
        <v>7</v>
      </c>
      <c r="E4" s="151">
        <v>30</v>
      </c>
      <c r="F4" s="105"/>
      <c r="G4" s="105"/>
    </row>
    <row r="5" spans="1:31" x14ac:dyDescent="0.25">
      <c r="A5" s="149" t="s">
        <v>8</v>
      </c>
      <c r="B5" s="105"/>
      <c r="C5" s="150">
        <v>42689</v>
      </c>
      <c r="D5" s="85" t="s">
        <v>9</v>
      </c>
      <c r="E5" s="151">
        <v>30</v>
      </c>
      <c r="F5" s="152"/>
      <c r="G5" s="105"/>
    </row>
    <row r="6" spans="1:31" x14ac:dyDescent="0.25">
      <c r="A6" s="149" t="s">
        <v>2</v>
      </c>
      <c r="B6" s="105"/>
      <c r="C6" s="150">
        <v>42719</v>
      </c>
      <c r="D6" s="152"/>
      <c r="E6" s="153"/>
      <c r="F6" s="152"/>
      <c r="G6" s="105"/>
    </row>
    <row r="7" spans="1:31" x14ac:dyDescent="0.25">
      <c r="A7" s="149"/>
      <c r="B7" s="154"/>
      <c r="C7" s="152"/>
      <c r="D7" s="152"/>
      <c r="E7" s="152"/>
      <c r="F7" s="155"/>
      <c r="G7" s="105"/>
    </row>
    <row r="8" spans="1:31" x14ac:dyDescent="0.25">
      <c r="A8" s="142" t="s">
        <v>132</v>
      </c>
      <c r="B8" s="152"/>
      <c r="C8" s="105"/>
      <c r="D8" s="105"/>
      <c r="E8" s="105"/>
      <c r="F8" s="105"/>
      <c r="G8" s="105"/>
    </row>
    <row r="9" spans="1:31" x14ac:dyDescent="0.25">
      <c r="A9" s="85"/>
      <c r="B9" s="156" t="s">
        <v>12</v>
      </c>
      <c r="C9" s="156" t="s">
        <v>13</v>
      </c>
      <c r="D9" s="156" t="s">
        <v>14</v>
      </c>
      <c r="E9" s="156" t="s">
        <v>15</v>
      </c>
      <c r="F9" s="156" t="s">
        <v>16</v>
      </c>
      <c r="G9" s="105"/>
    </row>
    <row r="10" spans="1:31" x14ac:dyDescent="0.25">
      <c r="A10" s="85" t="s">
        <v>21</v>
      </c>
      <c r="B10" s="84"/>
      <c r="C10" s="157">
        <v>1190249771.8199999</v>
      </c>
      <c r="D10" s="157">
        <v>880262128.76999998</v>
      </c>
      <c r="E10" s="157">
        <v>845657295.69000006</v>
      </c>
      <c r="F10" s="158">
        <v>0.71048725713840155</v>
      </c>
      <c r="G10" s="96"/>
      <c r="H10" s="159"/>
    </row>
    <row r="11" spans="1:31" x14ac:dyDescent="0.25">
      <c r="A11" s="85" t="s">
        <v>24</v>
      </c>
      <c r="B11" s="85"/>
      <c r="C11" s="157">
        <v>1190249771.8199999</v>
      </c>
      <c r="D11" s="157">
        <v>880262128.76999998</v>
      </c>
      <c r="E11" s="157">
        <v>845657295.69000006</v>
      </c>
      <c r="F11" s="158">
        <v>0.71048725713840155</v>
      </c>
      <c r="G11" s="105"/>
    </row>
    <row r="12" spans="1:31" x14ac:dyDescent="0.25">
      <c r="A12" s="160" t="s">
        <v>27</v>
      </c>
      <c r="B12" s="86">
        <v>4.1999999999999997E-3</v>
      </c>
      <c r="C12" s="157">
        <v>135000000</v>
      </c>
      <c r="D12" s="157">
        <v>0</v>
      </c>
      <c r="E12" s="157">
        <v>0</v>
      </c>
      <c r="F12" s="158">
        <v>0</v>
      </c>
      <c r="G12" s="96"/>
    </row>
    <row r="13" spans="1:31" x14ac:dyDescent="0.25">
      <c r="A13" s="160" t="s">
        <v>189</v>
      </c>
      <c r="B13" s="86">
        <v>1.18E-2</v>
      </c>
      <c r="C13" s="157">
        <v>232000000</v>
      </c>
      <c r="D13" s="157">
        <v>135798262.59</v>
      </c>
      <c r="E13" s="157">
        <v>116773804.59</v>
      </c>
      <c r="F13" s="158">
        <v>0.50333536461206896</v>
      </c>
      <c r="G13" s="96"/>
    </row>
    <row r="14" spans="1:31" x14ac:dyDescent="0.25">
      <c r="A14" s="160" t="s">
        <v>190</v>
      </c>
      <c r="B14" s="86">
        <v>1.0681700000000001E-2</v>
      </c>
      <c r="C14" s="157">
        <v>190000000</v>
      </c>
      <c r="D14" s="157">
        <v>111214094.36</v>
      </c>
      <c r="E14" s="157">
        <v>95633719.280000001</v>
      </c>
      <c r="F14" s="158">
        <v>0.50333536463157891</v>
      </c>
      <c r="G14" s="96"/>
    </row>
    <row r="15" spans="1:31" x14ac:dyDescent="0.25">
      <c r="A15" s="160" t="s">
        <v>138</v>
      </c>
      <c r="B15" s="86">
        <v>1.54E-2</v>
      </c>
      <c r="C15" s="157">
        <v>280000000</v>
      </c>
      <c r="D15" s="157">
        <v>280000000</v>
      </c>
      <c r="E15" s="157">
        <v>280000000</v>
      </c>
      <c r="F15" s="158">
        <v>1</v>
      </c>
      <c r="G15" s="105"/>
    </row>
    <row r="16" spans="1:31" x14ac:dyDescent="0.25">
      <c r="A16" s="160" t="s">
        <v>145</v>
      </c>
      <c r="B16" s="86">
        <v>1.7000000000000001E-2</v>
      </c>
      <c r="C16" s="157">
        <v>162800000</v>
      </c>
      <c r="D16" s="157">
        <v>162800000</v>
      </c>
      <c r="E16" s="157">
        <v>162800000</v>
      </c>
      <c r="F16" s="158">
        <v>1</v>
      </c>
      <c r="G16" s="105"/>
    </row>
    <row r="17" spans="1:10" x14ac:dyDescent="0.25">
      <c r="A17" s="160" t="s">
        <v>34</v>
      </c>
      <c r="B17" s="86">
        <v>0</v>
      </c>
      <c r="C17" s="157">
        <v>190449771.81999993</v>
      </c>
      <c r="D17" s="157">
        <v>190449771.81999999</v>
      </c>
      <c r="E17" s="157">
        <v>190449771.81999999</v>
      </c>
      <c r="F17" s="158">
        <v>1.0000000000000002</v>
      </c>
      <c r="G17" s="105"/>
    </row>
    <row r="18" spans="1:10" x14ac:dyDescent="0.25">
      <c r="A18" s="160"/>
      <c r="B18" s="161"/>
      <c r="C18" s="162"/>
      <c r="D18" s="162"/>
      <c r="E18" s="162"/>
      <c r="F18" s="162"/>
      <c r="G18" s="105"/>
    </row>
    <row r="19" spans="1:10" x14ac:dyDescent="0.25">
      <c r="A19" s="160"/>
      <c r="B19" s="161"/>
      <c r="C19" s="105"/>
      <c r="D19" s="105"/>
      <c r="E19" s="105"/>
      <c r="F19" s="162"/>
      <c r="G19" s="96"/>
    </row>
    <row r="20" spans="1:10" ht="30" x14ac:dyDescent="0.25">
      <c r="A20" s="160"/>
      <c r="B20" s="163" t="s">
        <v>151</v>
      </c>
      <c r="C20" s="163" t="s">
        <v>39</v>
      </c>
      <c r="D20" s="163" t="s">
        <v>129</v>
      </c>
      <c r="E20" s="163" t="s">
        <v>40</v>
      </c>
      <c r="F20" s="162"/>
      <c r="G20" s="105"/>
    </row>
    <row r="21" spans="1:10" x14ac:dyDescent="0.25">
      <c r="A21" s="160" t="s">
        <v>27</v>
      </c>
      <c r="B21" s="157">
        <v>0</v>
      </c>
      <c r="C21" s="157">
        <v>0</v>
      </c>
      <c r="D21" s="158">
        <v>0</v>
      </c>
      <c r="E21" s="158">
        <v>0</v>
      </c>
      <c r="F21" s="162"/>
      <c r="G21" s="105"/>
    </row>
    <row r="22" spans="1:10" x14ac:dyDescent="0.25">
      <c r="A22" s="160" t="s">
        <v>189</v>
      </c>
      <c r="B22" s="157">
        <v>19024457.996780239</v>
      </c>
      <c r="C22" s="157">
        <v>133534.96</v>
      </c>
      <c r="D22" s="158">
        <v>82.001974124052751</v>
      </c>
      <c r="E22" s="158">
        <v>0.57558172413793096</v>
      </c>
      <c r="F22" s="162"/>
      <c r="G22" s="105"/>
    </row>
    <row r="23" spans="1:10" x14ac:dyDescent="0.25">
      <c r="A23" s="160" t="s">
        <v>190</v>
      </c>
      <c r="B23" s="157">
        <v>15580375.083219789</v>
      </c>
      <c r="C23" s="157">
        <v>98996.3</v>
      </c>
      <c r="D23" s="158">
        <v>82.001974122209418</v>
      </c>
      <c r="E23" s="158">
        <v>0.52103315789473681</v>
      </c>
      <c r="F23" s="162"/>
      <c r="G23" s="105"/>
    </row>
    <row r="24" spans="1:10" x14ac:dyDescent="0.25">
      <c r="A24" s="160" t="s">
        <v>138</v>
      </c>
      <c r="B24" s="157">
        <v>0</v>
      </c>
      <c r="C24" s="157">
        <v>359333.33</v>
      </c>
      <c r="D24" s="158">
        <v>0</v>
      </c>
      <c r="E24" s="158">
        <v>1.2833333214285716</v>
      </c>
      <c r="F24" s="162"/>
      <c r="G24" s="105"/>
    </row>
    <row r="25" spans="1:10" x14ac:dyDescent="0.25">
      <c r="A25" s="160" t="s">
        <v>145</v>
      </c>
      <c r="B25" s="157">
        <v>0</v>
      </c>
      <c r="C25" s="157">
        <v>230633.33</v>
      </c>
      <c r="D25" s="158">
        <v>0</v>
      </c>
      <c r="E25" s="158">
        <v>1.4166666461916462</v>
      </c>
      <c r="F25" s="162"/>
      <c r="G25" s="105"/>
    </row>
    <row r="26" spans="1:10" x14ac:dyDescent="0.25">
      <c r="A26" s="160" t="s">
        <v>34</v>
      </c>
      <c r="B26" s="157">
        <v>0</v>
      </c>
      <c r="C26" s="157">
        <v>0</v>
      </c>
      <c r="D26" s="158">
        <v>0</v>
      </c>
      <c r="E26" s="158">
        <v>0</v>
      </c>
      <c r="F26" s="162"/>
      <c r="G26" s="105"/>
    </row>
    <row r="27" spans="1:10" x14ac:dyDescent="0.25">
      <c r="A27" s="85" t="s">
        <v>24</v>
      </c>
      <c r="B27" s="157">
        <v>34604833.080000028</v>
      </c>
      <c r="C27" s="157">
        <v>822497.92</v>
      </c>
      <c r="D27" s="164"/>
      <c r="E27" s="165"/>
      <c r="F27" s="166"/>
      <c r="G27" s="105"/>
    </row>
    <row r="28" spans="1:10" x14ac:dyDescent="0.25">
      <c r="A28" s="142"/>
      <c r="B28" s="166"/>
      <c r="C28" s="105"/>
      <c r="D28" s="167"/>
      <c r="E28" s="167"/>
      <c r="F28" s="166"/>
      <c r="G28" s="105"/>
    </row>
    <row r="29" spans="1:10" x14ac:dyDescent="0.25">
      <c r="A29" s="142" t="s">
        <v>54</v>
      </c>
      <c r="B29" s="96"/>
      <c r="C29" s="96"/>
      <c r="D29" s="167"/>
      <c r="E29" s="167"/>
      <c r="F29" s="105"/>
      <c r="G29" s="105"/>
    </row>
    <row r="30" spans="1:10" x14ac:dyDescent="0.25">
      <c r="A30" s="142"/>
      <c r="B30" s="105"/>
      <c r="C30" s="105"/>
      <c r="D30" s="105"/>
      <c r="E30" s="105"/>
      <c r="F30" s="105"/>
      <c r="G30" s="105"/>
    </row>
    <row r="31" spans="1:10" x14ac:dyDescent="0.25">
      <c r="A31" s="168" t="s">
        <v>59</v>
      </c>
      <c r="B31" s="105"/>
      <c r="C31" s="105"/>
      <c r="D31" s="105"/>
      <c r="E31" s="105"/>
      <c r="F31" s="105"/>
      <c r="G31" s="105"/>
    </row>
    <row r="32" spans="1:10" x14ac:dyDescent="0.25">
      <c r="A32" s="29" t="s">
        <v>62</v>
      </c>
      <c r="B32" s="105"/>
      <c r="C32" s="105"/>
      <c r="D32" s="105"/>
      <c r="E32" s="105"/>
      <c r="F32" s="105"/>
      <c r="H32" s="169">
        <v>13053694.16</v>
      </c>
      <c r="I32" s="100"/>
      <c r="J32" s="170"/>
    </row>
    <row r="33" spans="1:10" x14ac:dyDescent="0.25">
      <c r="A33" s="29" t="s">
        <v>65</v>
      </c>
      <c r="B33" s="105"/>
      <c r="C33" s="105"/>
      <c r="D33" s="105"/>
      <c r="E33" s="105"/>
      <c r="F33" s="105"/>
      <c r="H33" s="171">
        <v>4051992.02</v>
      </c>
      <c r="I33" s="101"/>
      <c r="J33" s="170"/>
    </row>
    <row r="34" spans="1:10" x14ac:dyDescent="0.25">
      <c r="A34" s="142" t="s">
        <v>67</v>
      </c>
      <c r="B34" s="105"/>
      <c r="C34" s="105"/>
      <c r="D34" s="105"/>
      <c r="E34" s="167"/>
      <c r="F34" s="96"/>
      <c r="H34" s="169">
        <v>17105686.18</v>
      </c>
      <c r="I34" s="90"/>
      <c r="J34" s="170"/>
    </row>
    <row r="35" spans="1:10" x14ac:dyDescent="0.25">
      <c r="A35" s="142"/>
      <c r="B35" s="105"/>
      <c r="C35" s="105"/>
      <c r="D35" s="105"/>
      <c r="E35" s="167"/>
      <c r="F35" s="96"/>
      <c r="H35" s="172"/>
      <c r="I35" s="90"/>
    </row>
    <row r="36" spans="1:10" x14ac:dyDescent="0.25">
      <c r="A36" s="142" t="s">
        <v>131</v>
      </c>
      <c r="B36" s="105"/>
      <c r="C36" s="105"/>
      <c r="D36" s="105"/>
      <c r="E36" s="105"/>
      <c r="F36" s="105"/>
      <c r="H36" s="169">
        <v>0</v>
      </c>
      <c r="I36" s="71"/>
      <c r="J36" s="170"/>
    </row>
    <row r="37" spans="1:10" x14ac:dyDescent="0.25">
      <c r="A37" s="142"/>
      <c r="B37" s="105"/>
      <c r="C37" s="105"/>
      <c r="D37" s="105"/>
      <c r="E37" s="105"/>
      <c r="F37" s="105"/>
      <c r="H37" s="105"/>
      <c r="I37" s="142"/>
    </row>
    <row r="38" spans="1:10" x14ac:dyDescent="0.25">
      <c r="A38" s="168" t="s">
        <v>76</v>
      </c>
      <c r="B38" s="105"/>
      <c r="C38" s="105"/>
      <c r="D38" s="105"/>
      <c r="E38" s="105"/>
      <c r="F38" s="105"/>
      <c r="H38" s="105"/>
      <c r="I38" s="142"/>
    </row>
    <row r="39" spans="1:10" x14ac:dyDescent="0.25">
      <c r="A39" s="29" t="s">
        <v>80</v>
      </c>
      <c r="B39" s="105"/>
      <c r="C39" s="105"/>
      <c r="D39" s="173"/>
      <c r="E39" s="105"/>
      <c r="F39" s="105"/>
      <c r="H39" s="169">
        <v>532289.31000000006</v>
      </c>
      <c r="I39" s="71"/>
      <c r="J39" s="170"/>
    </row>
    <row r="40" spans="1:10" x14ac:dyDescent="0.25">
      <c r="A40" s="29" t="s">
        <v>86</v>
      </c>
      <c r="B40" s="105"/>
      <c r="C40" s="105"/>
      <c r="D40" s="105"/>
      <c r="E40" s="105"/>
      <c r="F40" s="96"/>
      <c r="H40" s="171">
        <v>11607490.779999999</v>
      </c>
      <c r="I40" s="101"/>
      <c r="J40" s="170"/>
    </row>
    <row r="41" spans="1:10" x14ac:dyDescent="0.25">
      <c r="A41" s="58" t="s">
        <v>89</v>
      </c>
      <c r="B41" s="105"/>
      <c r="C41" s="105"/>
      <c r="D41" s="105"/>
      <c r="E41" s="105"/>
      <c r="F41" s="174"/>
      <c r="H41" s="169">
        <v>12139780.09</v>
      </c>
      <c r="I41" s="90"/>
      <c r="J41" s="170"/>
    </row>
    <row r="42" spans="1:10" x14ac:dyDescent="0.25">
      <c r="A42" s="29"/>
      <c r="B42" s="105"/>
      <c r="C42" s="105"/>
      <c r="D42" s="105"/>
      <c r="E42" s="105"/>
      <c r="F42" s="105"/>
      <c r="G42" s="170"/>
      <c r="H42" s="172"/>
      <c r="I42" s="71"/>
    </row>
    <row r="43" spans="1:10" x14ac:dyDescent="0.25">
      <c r="A43" s="142"/>
      <c r="B43" s="105"/>
      <c r="C43" s="105"/>
      <c r="D43" s="105"/>
      <c r="E43" s="105"/>
      <c r="F43" s="105"/>
      <c r="H43" s="105"/>
      <c r="I43" s="142"/>
    </row>
    <row r="44" spans="1:10" x14ac:dyDescent="0.25">
      <c r="A44" s="168" t="s">
        <v>133</v>
      </c>
      <c r="B44" s="105"/>
      <c r="C44" s="105"/>
      <c r="D44" s="105"/>
      <c r="E44" s="105"/>
      <c r="F44" s="105"/>
      <c r="H44" s="105"/>
      <c r="I44" s="142"/>
    </row>
    <row r="45" spans="1:10" x14ac:dyDescent="0.25">
      <c r="A45" s="58" t="s">
        <v>97</v>
      </c>
      <c r="B45" s="105"/>
      <c r="C45" s="105"/>
      <c r="D45" s="105"/>
      <c r="E45" s="105"/>
      <c r="F45" s="105"/>
      <c r="G45" s="175"/>
      <c r="H45" s="169">
        <v>11968089.859999999</v>
      </c>
      <c r="I45" s="100"/>
      <c r="J45" s="170"/>
    </row>
    <row r="46" spans="1:10" x14ac:dyDescent="0.25">
      <c r="A46" s="58" t="s">
        <v>98</v>
      </c>
      <c r="B46" s="105"/>
      <c r="C46" s="105"/>
      <c r="D46" s="105"/>
      <c r="E46" s="105"/>
      <c r="F46" s="105"/>
      <c r="G46" s="176"/>
      <c r="H46" s="169">
        <v>107214.04</v>
      </c>
      <c r="I46" s="90"/>
      <c r="J46" s="170"/>
    </row>
    <row r="47" spans="1:10" ht="17.25" customHeight="1" x14ac:dyDescent="0.25">
      <c r="A47" s="58" t="s">
        <v>123</v>
      </c>
      <c r="B47" s="105"/>
      <c r="C47" s="105"/>
      <c r="D47" s="105"/>
      <c r="E47" s="105"/>
      <c r="F47" s="105"/>
      <c r="H47" s="169">
        <v>0</v>
      </c>
      <c r="I47" s="71"/>
      <c r="J47" s="170"/>
    </row>
    <row r="48" spans="1:10" x14ac:dyDescent="0.25">
      <c r="A48" s="58" t="s">
        <v>105</v>
      </c>
      <c r="B48" s="105"/>
      <c r="C48" s="105"/>
      <c r="D48" s="105"/>
      <c r="E48" s="105"/>
      <c r="F48" s="105"/>
      <c r="H48" s="169">
        <v>0</v>
      </c>
      <c r="I48" s="71"/>
      <c r="J48" s="170"/>
    </row>
    <row r="49" spans="1:10" x14ac:dyDescent="0.25">
      <c r="A49" s="58" t="s">
        <v>106</v>
      </c>
      <c r="B49" s="105"/>
      <c r="C49" s="105"/>
      <c r="D49" s="105"/>
      <c r="E49" s="105"/>
      <c r="F49" s="96"/>
      <c r="G49" s="100"/>
      <c r="H49" s="169">
        <v>6767421.8000000007</v>
      </c>
      <c r="I49" s="100"/>
      <c r="J49" s="170"/>
    </row>
    <row r="50" spans="1:10" x14ac:dyDescent="0.25">
      <c r="A50" s="58" t="s">
        <v>130</v>
      </c>
      <c r="B50" s="105"/>
      <c r="C50" s="105"/>
      <c r="D50" s="105"/>
      <c r="E50" s="105"/>
      <c r="F50" s="105"/>
      <c r="H50" s="169">
        <v>69630.679999999993</v>
      </c>
      <c r="I50" s="100"/>
      <c r="J50" s="170"/>
    </row>
    <row r="51" spans="1:10" x14ac:dyDescent="0.25">
      <c r="A51" s="58" t="s">
        <v>108</v>
      </c>
      <c r="B51" s="105"/>
      <c r="C51" s="105"/>
      <c r="D51" s="105"/>
      <c r="E51" s="105"/>
      <c r="F51" s="105"/>
      <c r="H51" s="169">
        <v>0</v>
      </c>
      <c r="I51" s="71"/>
      <c r="J51" s="170"/>
    </row>
    <row r="52" spans="1:10" x14ac:dyDescent="0.25">
      <c r="A52" s="58" t="s">
        <v>110</v>
      </c>
      <c r="B52" s="105"/>
      <c r="C52" s="105"/>
      <c r="D52" s="105"/>
      <c r="E52" s="105"/>
      <c r="F52" s="105"/>
      <c r="H52" s="169">
        <v>984276.75</v>
      </c>
      <c r="I52" s="100"/>
      <c r="J52" s="170"/>
    </row>
    <row r="53" spans="1:10" x14ac:dyDescent="0.25">
      <c r="A53" s="58" t="s">
        <v>113</v>
      </c>
      <c r="B53" s="105"/>
      <c r="C53" s="105"/>
      <c r="D53" s="105"/>
      <c r="E53" s="105"/>
      <c r="F53" s="105"/>
      <c r="H53" s="177">
        <v>247705.93</v>
      </c>
      <c r="I53" s="102"/>
      <c r="J53" s="170"/>
    </row>
    <row r="54" spans="1:10" x14ac:dyDescent="0.25">
      <c r="A54" s="142" t="s">
        <v>4</v>
      </c>
      <c r="B54" s="105"/>
      <c r="C54" s="105"/>
      <c r="D54" s="105"/>
      <c r="E54" s="105"/>
      <c r="F54" s="96"/>
      <c r="H54" s="178">
        <v>49389805.329999998</v>
      </c>
      <c r="I54" s="178"/>
      <c r="J54" s="170"/>
    </row>
    <row r="55" spans="1:10" x14ac:dyDescent="0.25">
      <c r="A55" s="142"/>
      <c r="B55" s="105"/>
      <c r="C55" s="105"/>
      <c r="D55" s="105"/>
      <c r="E55" s="105"/>
      <c r="F55" s="96"/>
      <c r="H55" s="104"/>
    </row>
    <row r="56" spans="1:10" x14ac:dyDescent="0.25">
      <c r="A56" s="142"/>
      <c r="B56" s="105"/>
      <c r="C56" s="105"/>
      <c r="D56" s="105"/>
      <c r="E56" s="105"/>
      <c r="F56" s="96"/>
      <c r="H56" s="104"/>
    </row>
    <row r="57" spans="1:10" x14ac:dyDescent="0.25">
      <c r="A57" s="142" t="s">
        <v>205</v>
      </c>
      <c r="B57" s="105"/>
      <c r="C57" s="105"/>
      <c r="D57" s="105"/>
      <c r="E57" s="179" t="s">
        <v>97</v>
      </c>
      <c r="F57" s="180" t="s">
        <v>175</v>
      </c>
      <c r="G57" s="179" t="s">
        <v>176</v>
      </c>
      <c r="H57" s="178" t="s">
        <v>177</v>
      </c>
    </row>
    <row r="58" spans="1:10" x14ac:dyDescent="0.25">
      <c r="A58" s="58" t="s">
        <v>178</v>
      </c>
      <c r="B58" s="105" t="s">
        <v>137</v>
      </c>
      <c r="C58" s="105"/>
      <c r="D58" s="105"/>
      <c r="E58" s="181">
        <v>10785845.43</v>
      </c>
      <c r="F58" s="181"/>
      <c r="G58" s="182"/>
      <c r="H58" s="183">
        <v>768</v>
      </c>
      <c r="I58" s="184"/>
    </row>
    <row r="59" spans="1:10" x14ac:dyDescent="0.25">
      <c r="A59" s="58" t="s">
        <v>179</v>
      </c>
      <c r="E59" s="181">
        <v>201299</v>
      </c>
      <c r="F59" s="181"/>
      <c r="G59" s="182"/>
      <c r="H59" s="183">
        <v>13</v>
      </c>
      <c r="I59" s="184"/>
    </row>
    <row r="60" spans="1:10" x14ac:dyDescent="0.25">
      <c r="A60" s="58" t="s">
        <v>180</v>
      </c>
      <c r="B60" s="105"/>
      <c r="C60" s="105"/>
      <c r="D60" s="105"/>
      <c r="E60" s="181">
        <v>268822.43</v>
      </c>
      <c r="F60" s="182"/>
      <c r="G60" s="182"/>
      <c r="H60" s="183">
        <v>17</v>
      </c>
    </row>
    <row r="61" spans="1:10" x14ac:dyDescent="0.25">
      <c r="A61" s="58" t="s">
        <v>191</v>
      </c>
      <c r="B61" s="105"/>
      <c r="C61" s="105"/>
      <c r="D61" s="105"/>
      <c r="E61" s="181">
        <v>689897</v>
      </c>
      <c r="F61" s="182"/>
      <c r="G61" s="182"/>
      <c r="H61" s="183">
        <v>48</v>
      </c>
    </row>
    <row r="62" spans="1:10" x14ac:dyDescent="0.25">
      <c r="A62" s="58" t="s">
        <v>206</v>
      </c>
      <c r="B62" s="105"/>
      <c r="C62" s="105"/>
      <c r="D62" s="105"/>
      <c r="E62" s="181">
        <v>22226</v>
      </c>
      <c r="F62" s="182"/>
      <c r="G62" s="182"/>
      <c r="H62" s="183">
        <v>1</v>
      </c>
    </row>
    <row r="63" spans="1:10" x14ac:dyDescent="0.25">
      <c r="A63" s="58" t="s">
        <v>181</v>
      </c>
      <c r="B63" s="105"/>
      <c r="C63" s="105"/>
      <c r="D63" s="105"/>
      <c r="E63" s="181"/>
      <c r="F63" s="181">
        <v>969105.33</v>
      </c>
      <c r="G63" s="182"/>
      <c r="H63" s="183">
        <v>60</v>
      </c>
    </row>
    <row r="64" spans="1:10" x14ac:dyDescent="0.25">
      <c r="A64" s="58" t="s">
        <v>182</v>
      </c>
      <c r="B64" s="105"/>
      <c r="C64" s="105"/>
      <c r="D64" s="105"/>
      <c r="E64" s="181"/>
      <c r="F64" s="181"/>
      <c r="G64" s="182">
        <v>97931.85</v>
      </c>
      <c r="H64" s="183">
        <v>5</v>
      </c>
    </row>
    <row r="65" spans="1:10" x14ac:dyDescent="0.25">
      <c r="A65" s="58" t="s">
        <v>183</v>
      </c>
      <c r="B65" s="105"/>
      <c r="C65" s="105"/>
      <c r="D65" s="105"/>
      <c r="E65" s="181"/>
      <c r="F65" s="185"/>
      <c r="G65" s="182">
        <v>3402209.31</v>
      </c>
      <c r="H65" s="183">
        <v>169</v>
      </c>
    </row>
    <row r="66" spans="1:10" x14ac:dyDescent="0.25">
      <c r="A66" s="58" t="s">
        <v>184</v>
      </c>
      <c r="B66" s="105"/>
      <c r="C66" s="105"/>
      <c r="D66" s="105"/>
      <c r="E66" s="186"/>
      <c r="F66" s="186"/>
      <c r="G66" s="182">
        <v>1693237.06</v>
      </c>
      <c r="H66" s="183">
        <v>74</v>
      </c>
    </row>
    <row r="67" spans="1:10" x14ac:dyDescent="0.25">
      <c r="A67" s="29" t="s">
        <v>185</v>
      </c>
      <c r="B67" s="105"/>
      <c r="C67" s="105"/>
      <c r="D67" s="105"/>
      <c r="E67" s="181">
        <v>11968089.859999999</v>
      </c>
      <c r="F67" s="181">
        <v>969105.33</v>
      </c>
      <c r="G67" s="187">
        <v>5193378.2200000007</v>
      </c>
      <c r="H67" s="188">
        <v>1155</v>
      </c>
      <c r="I67" s="184"/>
    </row>
    <row r="68" spans="1:10" x14ac:dyDescent="0.25">
      <c r="A68" s="142"/>
      <c r="B68" s="105"/>
      <c r="C68" s="105"/>
      <c r="D68" s="105"/>
      <c r="E68" s="105"/>
      <c r="F68" s="105"/>
      <c r="G68" s="105"/>
      <c r="H68" s="172"/>
    </row>
    <row r="69" spans="1:10" x14ac:dyDescent="0.25">
      <c r="A69" s="142"/>
      <c r="B69" s="105"/>
      <c r="C69" s="105"/>
      <c r="D69" s="105"/>
      <c r="E69" s="174"/>
      <c r="F69" s="174"/>
      <c r="G69" s="174"/>
      <c r="H69" s="174"/>
    </row>
    <row r="70" spans="1:10" x14ac:dyDescent="0.25">
      <c r="A70" s="142"/>
      <c r="B70" s="105"/>
      <c r="C70" s="105"/>
      <c r="D70" s="105"/>
      <c r="E70" s="105"/>
      <c r="F70" s="105"/>
      <c r="G70" s="105"/>
      <c r="H70" s="172"/>
    </row>
    <row r="71" spans="1:10" x14ac:dyDescent="0.25">
      <c r="A71" s="142" t="s">
        <v>11</v>
      </c>
      <c r="B71" s="105"/>
      <c r="C71" s="105"/>
      <c r="D71" s="145"/>
      <c r="E71" s="105"/>
      <c r="F71" s="189"/>
      <c r="G71" s="105"/>
      <c r="H71" s="172"/>
    </row>
    <row r="72" spans="1:10" x14ac:dyDescent="0.25">
      <c r="A72" s="142"/>
      <c r="B72" s="105"/>
      <c r="C72" s="105"/>
      <c r="D72" s="190" t="s">
        <v>3</v>
      </c>
      <c r="E72" s="190" t="s">
        <v>17</v>
      </c>
      <c r="F72" s="191" t="s">
        <v>18</v>
      </c>
      <c r="G72" s="192" t="s">
        <v>19</v>
      </c>
      <c r="H72" s="172"/>
    </row>
    <row r="73" spans="1:10" x14ac:dyDescent="0.25">
      <c r="A73" s="58" t="s">
        <v>22</v>
      </c>
      <c r="B73" s="105"/>
      <c r="C73" s="105"/>
      <c r="D73" s="193">
        <v>50892</v>
      </c>
      <c r="E73" s="181">
        <v>1034351208.13</v>
      </c>
      <c r="F73" s="194">
        <v>7.0000000000000007E-2</v>
      </c>
      <c r="G73" s="181">
        <v>880262128.76999998</v>
      </c>
      <c r="H73" s="172"/>
      <c r="I73" s="184"/>
    </row>
    <row r="74" spans="1:10" x14ac:dyDescent="0.25">
      <c r="A74" s="58" t="s">
        <v>25</v>
      </c>
      <c r="B74" s="105"/>
      <c r="C74" s="105"/>
      <c r="D74" s="195"/>
      <c r="E74" s="178">
        <v>-15348996.119999999</v>
      </c>
      <c r="F74" s="105"/>
      <c r="G74" s="169">
        <v>-12256446.470000029</v>
      </c>
      <c r="H74" s="172"/>
      <c r="I74" s="184"/>
    </row>
    <row r="75" spans="1:10" x14ac:dyDescent="0.25">
      <c r="A75" s="58" t="s">
        <v>28</v>
      </c>
      <c r="B75" s="105"/>
      <c r="C75" s="105"/>
      <c r="D75" s="196">
        <v>-95</v>
      </c>
      <c r="E75" s="178">
        <v>-1801554.63</v>
      </c>
      <c r="F75" s="105"/>
      <c r="G75" s="169">
        <v>-1545708.5</v>
      </c>
      <c r="H75" s="172"/>
      <c r="I75" s="184"/>
    </row>
    <row r="76" spans="1:10" x14ac:dyDescent="0.25">
      <c r="A76" s="58" t="s">
        <v>29</v>
      </c>
      <c r="B76" s="105"/>
      <c r="C76" s="105"/>
      <c r="D76" s="196">
        <v>-8</v>
      </c>
      <c r="E76" s="178">
        <v>-121647.31</v>
      </c>
      <c r="F76" s="105"/>
      <c r="G76" s="169">
        <v>-107214.04</v>
      </c>
      <c r="H76" s="172"/>
      <c r="I76" s="184"/>
    </row>
    <row r="77" spans="1:10" x14ac:dyDescent="0.25">
      <c r="A77" s="58" t="s">
        <v>135</v>
      </c>
      <c r="B77" s="105"/>
      <c r="C77" s="96"/>
      <c r="D77" s="196">
        <v>-814</v>
      </c>
      <c r="E77" s="178">
        <v>-13940314.029999999</v>
      </c>
      <c r="F77" s="105"/>
      <c r="G77" s="169">
        <v>-11670451.390000001</v>
      </c>
      <c r="H77" s="172"/>
      <c r="I77" s="184"/>
    </row>
    <row r="78" spans="1:10" x14ac:dyDescent="0.25">
      <c r="A78" s="58" t="s">
        <v>136</v>
      </c>
      <c r="B78" s="105"/>
      <c r="C78" s="105"/>
      <c r="D78" s="196">
        <v>-511</v>
      </c>
      <c r="E78" s="178">
        <v>-10293566.300000001</v>
      </c>
      <c r="F78" s="96"/>
      <c r="G78" s="169">
        <v>-9025012.6799999997</v>
      </c>
      <c r="H78" s="172"/>
      <c r="I78" s="184"/>
      <c r="J78" s="184"/>
    </row>
    <row r="79" spans="1:10" x14ac:dyDescent="0.25">
      <c r="A79" s="58" t="s">
        <v>32</v>
      </c>
      <c r="B79" s="105"/>
      <c r="C79" s="197"/>
      <c r="D79" s="198">
        <v>49464</v>
      </c>
      <c r="E79" s="199">
        <v>992845129.74000013</v>
      </c>
      <c r="F79" s="91"/>
      <c r="G79" s="199">
        <v>845657295.69000006</v>
      </c>
      <c r="H79" s="104"/>
      <c r="I79" s="184"/>
    </row>
    <row r="80" spans="1:10" x14ac:dyDescent="0.25">
      <c r="A80" s="5"/>
      <c r="B80" s="105"/>
      <c r="C80" s="174"/>
      <c r="D80" s="105"/>
      <c r="E80" s="200" t="s">
        <v>137</v>
      </c>
      <c r="F80" s="105"/>
      <c r="G80" s="200" t="s">
        <v>137</v>
      </c>
      <c r="H80" s="104"/>
    </row>
    <row r="81" spans="1:10" x14ac:dyDescent="0.25">
      <c r="A81" s="120" t="s">
        <v>186</v>
      </c>
      <c r="B81" s="105"/>
      <c r="C81" s="174"/>
      <c r="D81" s="105"/>
      <c r="E81" s="105"/>
      <c r="F81" s="105"/>
      <c r="G81" s="105"/>
      <c r="H81" s="104"/>
    </row>
    <row r="82" spans="1:10" x14ac:dyDescent="0.25">
      <c r="A82" s="121" t="s">
        <v>187</v>
      </c>
      <c r="B82" s="105"/>
      <c r="C82" s="174"/>
      <c r="D82" s="105"/>
      <c r="E82" s="105"/>
      <c r="F82" s="105"/>
      <c r="G82" s="181">
        <v>198225728.72999999</v>
      </c>
      <c r="H82" s="104"/>
      <c r="I82" s="184"/>
    </row>
    <row r="83" spans="1:10" x14ac:dyDescent="0.25">
      <c r="A83" s="121" t="s">
        <v>188</v>
      </c>
      <c r="B83" s="105"/>
      <c r="C83" s="174"/>
      <c r="D83" s="105"/>
      <c r="E83" s="105"/>
      <c r="F83" s="105"/>
      <c r="G83" s="186">
        <v>647431566.96000004</v>
      </c>
      <c r="H83" s="104"/>
      <c r="I83" s="184"/>
    </row>
    <row r="84" spans="1:10" x14ac:dyDescent="0.25">
      <c r="A84" s="122" t="s">
        <v>185</v>
      </c>
      <c r="B84" s="105"/>
      <c r="C84" s="174"/>
      <c r="D84" s="105"/>
      <c r="E84" s="105"/>
      <c r="F84" s="105"/>
      <c r="G84" s="201">
        <v>845657295.69000006</v>
      </c>
      <c r="H84" s="104"/>
      <c r="I84" s="184"/>
    </row>
    <row r="85" spans="1:10" x14ac:dyDescent="0.25">
      <c r="A85" s="121"/>
      <c r="B85" s="105"/>
      <c r="C85" s="174"/>
      <c r="D85" s="105"/>
      <c r="E85" s="105"/>
      <c r="F85" s="105"/>
      <c r="G85" s="105"/>
      <c r="H85" s="104"/>
    </row>
    <row r="86" spans="1:10" x14ac:dyDescent="0.25">
      <c r="A86" s="119"/>
      <c r="B86" s="105"/>
      <c r="C86" s="174"/>
      <c r="D86" s="105"/>
      <c r="E86" s="105"/>
      <c r="F86" s="105"/>
      <c r="G86" s="105"/>
      <c r="H86" s="104"/>
    </row>
    <row r="87" spans="1:10" x14ac:dyDescent="0.25">
      <c r="A87" s="142" t="s">
        <v>36</v>
      </c>
      <c r="B87" s="105"/>
      <c r="C87" s="105"/>
      <c r="D87" s="105"/>
      <c r="E87" s="105"/>
      <c r="F87" s="105"/>
      <c r="G87" s="202"/>
      <c r="H87" s="105"/>
    </row>
    <row r="88" spans="1:10" x14ac:dyDescent="0.25">
      <c r="A88" s="142"/>
      <c r="B88" s="105"/>
      <c r="C88" s="105"/>
      <c r="D88" s="105"/>
      <c r="E88" s="105"/>
      <c r="F88" s="105"/>
      <c r="G88" s="174"/>
      <c r="H88" s="105"/>
    </row>
    <row r="89" spans="1:10" x14ac:dyDescent="0.25">
      <c r="A89" s="58" t="s">
        <v>4</v>
      </c>
      <c r="B89" s="105"/>
      <c r="C89" s="105"/>
      <c r="D89" s="105"/>
      <c r="E89" s="174"/>
      <c r="F89" s="170"/>
      <c r="G89" s="105"/>
      <c r="H89" s="203">
        <v>49389805.329999998</v>
      </c>
      <c r="J89" s="170"/>
    </row>
    <row r="90" spans="1:10" x14ac:dyDescent="0.25">
      <c r="A90" s="58" t="s">
        <v>41</v>
      </c>
      <c r="B90" s="105"/>
      <c r="C90" s="105"/>
      <c r="D90" s="105"/>
      <c r="E90" s="105"/>
      <c r="F90" s="105"/>
      <c r="G90" s="105"/>
      <c r="H90" s="204">
        <v>0</v>
      </c>
      <c r="J90" s="170"/>
    </row>
    <row r="91" spans="1:10" x14ac:dyDescent="0.25">
      <c r="A91" s="58" t="s">
        <v>42</v>
      </c>
      <c r="B91" s="105"/>
      <c r="C91" s="105"/>
      <c r="D91" s="105"/>
      <c r="E91" s="105"/>
      <c r="F91" s="96"/>
      <c r="G91" s="105"/>
      <c r="H91" s="203">
        <v>49389805.329999998</v>
      </c>
      <c r="J91" s="170"/>
    </row>
    <row r="92" spans="1:10" x14ac:dyDescent="0.25">
      <c r="A92" s="58"/>
      <c r="B92" s="105"/>
      <c r="C92" s="105"/>
      <c r="D92" s="105"/>
      <c r="E92" s="105"/>
      <c r="F92" s="105"/>
      <c r="G92" s="105"/>
      <c r="H92" s="96"/>
    </row>
    <row r="93" spans="1:10" x14ac:dyDescent="0.25">
      <c r="A93" s="58" t="s">
        <v>134</v>
      </c>
      <c r="B93" s="105"/>
      <c r="C93" s="105"/>
      <c r="D93" s="105"/>
      <c r="E93" s="105"/>
      <c r="F93" s="96"/>
      <c r="G93" s="105"/>
      <c r="H93" s="203">
        <v>0</v>
      </c>
      <c r="J93" s="170"/>
    </row>
    <row r="94" spans="1:10" x14ac:dyDescent="0.25">
      <c r="A94" s="58" t="s">
        <v>48</v>
      </c>
      <c r="B94" s="105"/>
      <c r="C94" s="105"/>
      <c r="D94" s="105"/>
      <c r="E94" s="105"/>
      <c r="F94" s="96"/>
      <c r="G94" s="105"/>
      <c r="H94" s="203">
        <v>499376.49</v>
      </c>
      <c r="J94" s="170"/>
    </row>
    <row r="95" spans="1:10" x14ac:dyDescent="0.25">
      <c r="A95" s="142" t="s">
        <v>207</v>
      </c>
      <c r="B95" s="105"/>
      <c r="C95" s="105"/>
      <c r="D95" s="105"/>
      <c r="E95" s="105"/>
      <c r="F95" s="105"/>
      <c r="G95" s="105"/>
      <c r="H95" s="203">
        <v>7635622.4100000001</v>
      </c>
      <c r="J95" s="170"/>
    </row>
    <row r="96" spans="1:10" x14ac:dyDescent="0.25">
      <c r="A96" s="58" t="s">
        <v>51</v>
      </c>
      <c r="B96" s="105"/>
      <c r="C96" s="105"/>
      <c r="D96" s="105"/>
      <c r="E96" s="105"/>
      <c r="F96" s="105"/>
      <c r="G96" s="105"/>
      <c r="H96" s="142"/>
    </row>
    <row r="97" spans="1:10" x14ac:dyDescent="0.25">
      <c r="A97" s="29" t="s">
        <v>55</v>
      </c>
      <c r="B97" s="105"/>
      <c r="C97" s="105"/>
      <c r="D97" s="105"/>
      <c r="E97" s="105"/>
      <c r="F97" s="105"/>
      <c r="G97" s="105"/>
      <c r="H97" s="203">
        <v>733551.77</v>
      </c>
      <c r="J97" s="170"/>
    </row>
    <row r="98" spans="1:10" x14ac:dyDescent="0.25">
      <c r="A98" s="29" t="s">
        <v>57</v>
      </c>
      <c r="B98" s="105"/>
      <c r="C98" s="105"/>
      <c r="D98" s="105"/>
      <c r="E98" s="105"/>
      <c r="F98" s="105"/>
      <c r="G98" s="105"/>
      <c r="H98" s="203">
        <v>733551.77</v>
      </c>
      <c r="J98" s="170"/>
    </row>
    <row r="99" spans="1:10" x14ac:dyDescent="0.25">
      <c r="A99" s="29" t="s">
        <v>60</v>
      </c>
      <c r="B99" s="105"/>
      <c r="C99" s="105"/>
      <c r="D99" s="105"/>
      <c r="E99" s="105"/>
      <c r="F99" s="105"/>
      <c r="G99" s="105"/>
      <c r="H99" s="205">
        <v>0</v>
      </c>
      <c r="J99" s="170"/>
    </row>
    <row r="100" spans="1:10" x14ac:dyDescent="0.25">
      <c r="A100" s="29" t="s">
        <v>63</v>
      </c>
      <c r="B100" s="105"/>
      <c r="C100" s="105"/>
      <c r="D100" s="105"/>
      <c r="E100" s="105"/>
      <c r="F100" s="105"/>
      <c r="G100" s="105"/>
      <c r="H100" s="139">
        <v>8868550.6699999999</v>
      </c>
      <c r="J100" s="170"/>
    </row>
    <row r="101" spans="1:10" x14ac:dyDescent="0.25">
      <c r="A101" s="5"/>
      <c r="B101" s="105"/>
      <c r="C101" s="105"/>
      <c r="D101" s="105"/>
      <c r="E101" s="105"/>
      <c r="F101" s="105"/>
      <c r="G101" s="105"/>
      <c r="H101" s="105"/>
    </row>
    <row r="102" spans="1:10" x14ac:dyDescent="0.25">
      <c r="A102" s="58" t="s">
        <v>68</v>
      </c>
      <c r="B102" s="105"/>
      <c r="C102" s="105"/>
      <c r="D102" s="105"/>
      <c r="E102" s="105"/>
      <c r="F102" s="105"/>
      <c r="G102" s="105"/>
      <c r="H102" s="105"/>
    </row>
    <row r="103" spans="1:10" x14ac:dyDescent="0.25">
      <c r="A103" s="206" t="s">
        <v>70</v>
      </c>
      <c r="B103" s="105"/>
      <c r="C103" s="105"/>
      <c r="D103" s="105"/>
      <c r="E103" s="105"/>
      <c r="F103" s="105"/>
      <c r="G103" s="105"/>
      <c r="H103" s="105"/>
    </row>
    <row r="104" spans="1:10" x14ac:dyDescent="0.25">
      <c r="A104" s="207" t="s">
        <v>72</v>
      </c>
      <c r="B104" s="105"/>
      <c r="C104" s="105"/>
      <c r="D104" s="105"/>
      <c r="E104" s="105"/>
      <c r="F104" s="105"/>
      <c r="G104" s="105"/>
      <c r="H104" s="203">
        <v>0</v>
      </c>
      <c r="J104" s="170"/>
    </row>
    <row r="105" spans="1:10" x14ac:dyDescent="0.25">
      <c r="A105" s="207" t="s">
        <v>77</v>
      </c>
      <c r="B105" s="105"/>
      <c r="C105" s="105"/>
      <c r="D105" s="105"/>
      <c r="E105" s="105"/>
      <c r="F105" s="105"/>
      <c r="G105" s="105"/>
      <c r="H105" s="203">
        <v>0</v>
      </c>
      <c r="J105" s="170"/>
    </row>
    <row r="106" spans="1:10" x14ac:dyDescent="0.25">
      <c r="A106" s="207" t="s">
        <v>81</v>
      </c>
      <c r="B106" s="105"/>
      <c r="C106" s="105"/>
      <c r="D106" s="105"/>
      <c r="E106" s="105"/>
      <c r="F106" s="105"/>
      <c r="G106" s="105"/>
      <c r="H106" s="203">
        <v>0</v>
      </c>
      <c r="J106" s="170"/>
    </row>
    <row r="107" spans="1:10" x14ac:dyDescent="0.25">
      <c r="A107" s="207"/>
      <c r="B107" s="105"/>
      <c r="C107" s="105"/>
      <c r="D107" s="105"/>
      <c r="E107" s="105"/>
      <c r="F107" s="105"/>
      <c r="G107" s="105"/>
      <c r="H107" s="203"/>
    </row>
    <row r="108" spans="1:10" x14ac:dyDescent="0.25">
      <c r="A108" s="207" t="s">
        <v>84</v>
      </c>
      <c r="B108" s="105"/>
      <c r="C108" s="105"/>
      <c r="D108" s="105"/>
      <c r="E108" s="105"/>
      <c r="F108" s="105"/>
      <c r="G108" s="105"/>
      <c r="H108" s="203">
        <v>0</v>
      </c>
      <c r="J108" s="170"/>
    </row>
    <row r="109" spans="1:10" x14ac:dyDescent="0.25">
      <c r="A109" s="207" t="s">
        <v>87</v>
      </c>
      <c r="B109" s="105"/>
      <c r="C109" s="105"/>
      <c r="D109" s="105"/>
      <c r="E109" s="105"/>
      <c r="F109" s="105"/>
      <c r="G109" s="105"/>
      <c r="H109" s="67">
        <v>0</v>
      </c>
      <c r="J109" s="170"/>
    </row>
    <row r="110" spans="1:10" x14ac:dyDescent="0.25">
      <c r="A110" s="142"/>
      <c r="B110" s="105"/>
      <c r="C110" s="105"/>
      <c r="D110" s="105"/>
      <c r="E110" s="105"/>
      <c r="F110" s="105"/>
      <c r="G110" s="105"/>
      <c r="H110" s="105"/>
    </row>
    <row r="111" spans="1:10" x14ac:dyDescent="0.25">
      <c r="A111" s="206" t="s">
        <v>193</v>
      </c>
      <c r="B111" s="105"/>
      <c r="C111" s="105"/>
      <c r="D111" s="105"/>
      <c r="E111" s="105"/>
      <c r="F111" s="105"/>
      <c r="G111" s="105"/>
      <c r="H111" s="105"/>
    </row>
    <row r="112" spans="1:10" x14ac:dyDescent="0.25">
      <c r="A112" s="207" t="s">
        <v>208</v>
      </c>
      <c r="B112" s="105"/>
      <c r="C112" s="105"/>
      <c r="D112" s="105"/>
      <c r="E112" s="105"/>
      <c r="F112" s="105"/>
      <c r="G112" s="105"/>
      <c r="H112" s="203">
        <v>0</v>
      </c>
      <c r="J112" s="170"/>
    </row>
    <row r="113" spans="1:10" x14ac:dyDescent="0.25">
      <c r="A113" s="207" t="s">
        <v>209</v>
      </c>
      <c r="B113" s="105"/>
      <c r="C113" s="105"/>
      <c r="D113" s="105"/>
      <c r="E113" s="105"/>
      <c r="F113" s="105"/>
      <c r="G113" s="105"/>
      <c r="H113" s="203">
        <v>0</v>
      </c>
      <c r="J113" s="170"/>
    </row>
    <row r="114" spans="1:10" x14ac:dyDescent="0.25">
      <c r="A114" s="207" t="s">
        <v>210</v>
      </c>
      <c r="B114" s="105"/>
      <c r="C114" s="105"/>
      <c r="D114" s="105"/>
      <c r="E114" s="105"/>
      <c r="F114" s="105"/>
      <c r="G114" s="105"/>
      <c r="H114" s="203">
        <v>133534.96</v>
      </c>
      <c r="J114" s="170"/>
    </row>
    <row r="115" spans="1:10" x14ac:dyDescent="0.25">
      <c r="A115" s="207"/>
      <c r="B115" s="105"/>
      <c r="C115" s="105"/>
      <c r="D115" s="105"/>
      <c r="E115" s="105"/>
      <c r="F115" s="105"/>
      <c r="G115" s="105"/>
      <c r="H115" s="203"/>
    </row>
    <row r="116" spans="1:10" x14ac:dyDescent="0.25">
      <c r="A116" s="207" t="s">
        <v>211</v>
      </c>
      <c r="B116" s="105"/>
      <c r="C116" s="105"/>
      <c r="D116" s="105"/>
      <c r="E116" s="105"/>
      <c r="F116" s="105"/>
      <c r="G116" s="105"/>
      <c r="H116" s="203">
        <v>133534.96</v>
      </c>
      <c r="J116" s="170"/>
    </row>
    <row r="117" spans="1:10" x14ac:dyDescent="0.25">
      <c r="A117" s="207" t="s">
        <v>212</v>
      </c>
      <c r="B117" s="105"/>
      <c r="C117" s="105"/>
      <c r="D117" s="105"/>
      <c r="E117" s="105"/>
      <c r="F117" s="105"/>
      <c r="G117" s="105"/>
      <c r="H117" s="67">
        <v>0</v>
      </c>
      <c r="J117" s="170"/>
    </row>
    <row r="118" spans="1:10" x14ac:dyDescent="0.25">
      <c r="A118" s="207"/>
      <c r="B118" s="105"/>
      <c r="C118" s="105"/>
      <c r="D118" s="105"/>
      <c r="E118" s="105"/>
      <c r="F118" s="105"/>
      <c r="G118" s="105"/>
      <c r="H118" s="105"/>
    </row>
    <row r="119" spans="1:10" x14ac:dyDescent="0.25">
      <c r="A119" s="206" t="s">
        <v>194</v>
      </c>
      <c r="B119" s="105"/>
      <c r="C119" s="105"/>
      <c r="D119" s="105"/>
      <c r="E119" s="105"/>
      <c r="F119" s="105"/>
      <c r="G119" s="105"/>
      <c r="H119" s="105"/>
    </row>
    <row r="120" spans="1:10" x14ac:dyDescent="0.25">
      <c r="A120" s="207" t="s">
        <v>213</v>
      </c>
      <c r="B120" s="105"/>
      <c r="C120" s="105"/>
      <c r="D120" s="105"/>
      <c r="E120" s="105"/>
      <c r="F120" s="105"/>
      <c r="G120" s="105"/>
      <c r="H120" s="203">
        <v>0</v>
      </c>
      <c r="J120" s="170"/>
    </row>
    <row r="121" spans="1:10" x14ac:dyDescent="0.25">
      <c r="A121" s="207" t="s">
        <v>214</v>
      </c>
      <c r="B121" s="105"/>
      <c r="C121" s="105"/>
      <c r="D121" s="105"/>
      <c r="E121" s="105"/>
      <c r="F121" s="105"/>
      <c r="G121" s="105"/>
      <c r="H121" s="203">
        <v>0</v>
      </c>
      <c r="J121" s="170"/>
    </row>
    <row r="122" spans="1:10" x14ac:dyDescent="0.25">
      <c r="A122" s="207" t="s">
        <v>215</v>
      </c>
      <c r="B122" s="105"/>
      <c r="C122" s="105"/>
      <c r="D122" s="105"/>
      <c r="E122" s="105"/>
      <c r="F122" s="105"/>
      <c r="G122" s="105"/>
      <c r="H122" s="203">
        <v>98996.3</v>
      </c>
      <c r="J122" s="170"/>
    </row>
    <row r="123" spans="1:10" x14ac:dyDescent="0.25">
      <c r="A123" s="207"/>
      <c r="B123" s="105"/>
      <c r="C123" s="105"/>
      <c r="D123" s="105"/>
      <c r="E123" s="105"/>
      <c r="F123" s="105"/>
      <c r="G123" s="105"/>
      <c r="H123" s="203"/>
    </row>
    <row r="124" spans="1:10" x14ac:dyDescent="0.25">
      <c r="A124" s="207" t="s">
        <v>216</v>
      </c>
      <c r="B124" s="105"/>
      <c r="C124" s="105"/>
      <c r="D124" s="105"/>
      <c r="E124" s="105"/>
      <c r="F124" s="105"/>
      <c r="G124" s="105"/>
      <c r="H124" s="203">
        <v>98996.3</v>
      </c>
      <c r="J124" s="170"/>
    </row>
    <row r="125" spans="1:10" x14ac:dyDescent="0.25">
      <c r="A125" s="207" t="s">
        <v>217</v>
      </c>
      <c r="B125" s="105"/>
      <c r="C125" s="105"/>
      <c r="D125" s="105"/>
      <c r="E125" s="105"/>
      <c r="F125" s="105"/>
      <c r="G125" s="105"/>
      <c r="H125" s="67">
        <v>0</v>
      </c>
      <c r="J125" s="170"/>
    </row>
    <row r="126" spans="1:10" x14ac:dyDescent="0.25">
      <c r="A126" s="207"/>
      <c r="B126" s="105"/>
      <c r="C126" s="105"/>
      <c r="D126" s="105"/>
      <c r="E126" s="105"/>
      <c r="F126" s="105"/>
      <c r="G126" s="105"/>
      <c r="H126" s="105"/>
    </row>
    <row r="127" spans="1:10" x14ac:dyDescent="0.25">
      <c r="A127" s="206" t="s">
        <v>104</v>
      </c>
      <c r="B127" s="105"/>
      <c r="C127" s="105"/>
      <c r="D127" s="105"/>
      <c r="E127" s="105"/>
      <c r="F127" s="105"/>
      <c r="G127" s="105"/>
      <c r="H127" s="166"/>
    </row>
    <row r="128" spans="1:10" x14ac:dyDescent="0.25">
      <c r="A128" s="207" t="s">
        <v>139</v>
      </c>
      <c r="B128" s="105"/>
      <c r="C128" s="105"/>
      <c r="D128" s="105"/>
      <c r="E128" s="105"/>
      <c r="F128" s="105"/>
      <c r="G128" s="105"/>
      <c r="H128" s="203">
        <v>0</v>
      </c>
      <c r="J128" s="170"/>
    </row>
    <row r="129" spans="1:10" x14ac:dyDescent="0.25">
      <c r="A129" s="207" t="s">
        <v>140</v>
      </c>
      <c r="B129" s="105"/>
      <c r="C129" s="105"/>
      <c r="D129" s="105"/>
      <c r="E129" s="105"/>
      <c r="F129" s="105"/>
      <c r="G129" s="105"/>
      <c r="H129" s="203">
        <v>0</v>
      </c>
      <c r="J129" s="170"/>
    </row>
    <row r="130" spans="1:10" x14ac:dyDescent="0.25">
      <c r="A130" s="207" t="s">
        <v>141</v>
      </c>
      <c r="B130" s="105"/>
      <c r="C130" s="105"/>
      <c r="D130" s="105"/>
      <c r="E130" s="105"/>
      <c r="F130" s="105"/>
      <c r="G130" s="105"/>
      <c r="H130" s="203">
        <v>359333.33</v>
      </c>
      <c r="J130" s="170"/>
    </row>
    <row r="131" spans="1:10" x14ac:dyDescent="0.25">
      <c r="A131" s="207"/>
      <c r="B131" s="105"/>
      <c r="C131" s="105"/>
      <c r="D131" s="105"/>
      <c r="E131" s="105"/>
      <c r="F131" s="105"/>
      <c r="G131" s="105"/>
      <c r="H131" s="203"/>
    </row>
    <row r="132" spans="1:10" x14ac:dyDescent="0.25">
      <c r="A132" s="207" t="s">
        <v>142</v>
      </c>
      <c r="B132" s="105"/>
      <c r="C132" s="105"/>
      <c r="D132" s="105"/>
      <c r="E132" s="105"/>
      <c r="F132" s="105"/>
      <c r="G132" s="105"/>
      <c r="H132" s="203">
        <v>359333.33</v>
      </c>
      <c r="J132" s="170"/>
    </row>
    <row r="133" spans="1:10" x14ac:dyDescent="0.25">
      <c r="A133" s="207" t="s">
        <v>171</v>
      </c>
      <c r="B133" s="105"/>
      <c r="C133" s="105"/>
      <c r="D133" s="105"/>
      <c r="E133" s="105"/>
      <c r="F133" s="105"/>
      <c r="G133" s="105"/>
      <c r="H133" s="67">
        <v>0</v>
      </c>
      <c r="J133" s="170"/>
    </row>
    <row r="134" spans="1:10" x14ac:dyDescent="0.25">
      <c r="A134" s="142"/>
      <c r="B134" s="105"/>
      <c r="C134" s="105"/>
      <c r="D134" s="105"/>
      <c r="E134" s="105"/>
      <c r="F134" s="105"/>
      <c r="G134" s="105"/>
      <c r="H134" s="96" t="s">
        <v>137</v>
      </c>
    </row>
    <row r="135" spans="1:10" x14ac:dyDescent="0.25">
      <c r="A135" s="206" t="s">
        <v>124</v>
      </c>
      <c r="B135" s="105"/>
      <c r="C135" s="105"/>
      <c r="D135" s="105"/>
      <c r="E135" s="105"/>
      <c r="F135" s="105"/>
      <c r="G135" s="105"/>
      <c r="H135" s="105"/>
    </row>
    <row r="136" spans="1:10" x14ac:dyDescent="0.25">
      <c r="A136" s="207" t="s">
        <v>146</v>
      </c>
      <c r="B136" s="105"/>
      <c r="C136" s="105"/>
      <c r="D136" s="105"/>
      <c r="E136" s="105"/>
      <c r="F136" s="105"/>
      <c r="G136" s="105"/>
      <c r="H136" s="203">
        <v>0</v>
      </c>
      <c r="J136" s="170"/>
    </row>
    <row r="137" spans="1:10" x14ac:dyDescent="0.25">
      <c r="A137" s="207" t="s">
        <v>147</v>
      </c>
      <c r="B137" s="105"/>
      <c r="C137" s="105"/>
      <c r="D137" s="105"/>
      <c r="E137" s="105"/>
      <c r="F137" s="105"/>
      <c r="G137" s="105"/>
      <c r="H137" s="203">
        <v>0</v>
      </c>
      <c r="J137" s="170"/>
    </row>
    <row r="138" spans="1:10" x14ac:dyDescent="0.25">
      <c r="A138" s="207" t="s">
        <v>148</v>
      </c>
      <c r="B138" s="105"/>
      <c r="C138" s="105"/>
      <c r="D138" s="105"/>
      <c r="E138" s="105"/>
      <c r="F138" s="105"/>
      <c r="G138" s="105"/>
      <c r="H138" s="203">
        <v>230633.33</v>
      </c>
      <c r="J138" s="170"/>
    </row>
    <row r="139" spans="1:10" x14ac:dyDescent="0.25">
      <c r="A139" s="207"/>
      <c r="B139" s="105"/>
      <c r="C139" s="105"/>
      <c r="D139" s="105"/>
      <c r="E139" s="105"/>
      <c r="F139" s="105"/>
      <c r="G139" s="105"/>
      <c r="H139" s="203"/>
    </row>
    <row r="140" spans="1:10" x14ac:dyDescent="0.25">
      <c r="A140" s="207" t="s">
        <v>149</v>
      </c>
      <c r="B140" s="105"/>
      <c r="C140" s="105"/>
      <c r="D140" s="105"/>
      <c r="E140" s="105"/>
      <c r="F140" s="105"/>
      <c r="G140" s="105"/>
      <c r="H140" s="203">
        <v>230633.33</v>
      </c>
      <c r="J140" s="170"/>
    </row>
    <row r="141" spans="1:10" x14ac:dyDescent="0.25">
      <c r="A141" s="207" t="s">
        <v>150</v>
      </c>
      <c r="B141" s="105"/>
      <c r="C141" s="105"/>
      <c r="D141" s="105"/>
      <c r="E141" s="105"/>
      <c r="F141" s="105"/>
      <c r="G141" s="105"/>
      <c r="H141" s="67">
        <v>0</v>
      </c>
      <c r="J141" s="170"/>
    </row>
    <row r="142" spans="1:10" x14ac:dyDescent="0.25">
      <c r="A142" s="206"/>
      <c r="B142" s="105"/>
      <c r="C142" s="105"/>
      <c r="D142" s="105"/>
      <c r="E142" s="105"/>
      <c r="F142" s="105"/>
      <c r="G142" s="105"/>
      <c r="H142" s="105"/>
    </row>
    <row r="143" spans="1:10" x14ac:dyDescent="0.25">
      <c r="A143" s="206" t="s">
        <v>43</v>
      </c>
      <c r="B143" s="105"/>
      <c r="C143" s="105"/>
      <c r="D143" s="105"/>
      <c r="E143" s="105"/>
      <c r="F143" s="105"/>
      <c r="G143" s="105"/>
      <c r="H143" s="105"/>
    </row>
    <row r="144" spans="1:10" x14ac:dyDescent="0.25">
      <c r="A144" s="207" t="s">
        <v>45</v>
      </c>
      <c r="B144" s="105"/>
      <c r="C144" s="105"/>
      <c r="D144" s="105"/>
      <c r="E144" s="105"/>
      <c r="F144" s="105"/>
      <c r="G144" s="105"/>
      <c r="H144" s="166">
        <v>0</v>
      </c>
      <c r="J144" s="170"/>
    </row>
    <row r="145" spans="1:10" x14ac:dyDescent="0.25">
      <c r="A145" s="207" t="s">
        <v>46</v>
      </c>
      <c r="B145" s="105"/>
      <c r="C145" s="105"/>
      <c r="D145" s="105"/>
      <c r="E145" s="105"/>
      <c r="F145" s="105"/>
      <c r="G145" s="105"/>
      <c r="H145" s="166">
        <v>0</v>
      </c>
      <c r="J145" s="170"/>
    </row>
    <row r="146" spans="1:10" x14ac:dyDescent="0.25">
      <c r="A146" s="207" t="s">
        <v>49</v>
      </c>
      <c r="B146" s="105"/>
      <c r="C146" s="105"/>
      <c r="D146" s="105"/>
      <c r="E146" s="105"/>
      <c r="F146" s="105"/>
      <c r="G146" s="105"/>
      <c r="H146" s="166">
        <v>0</v>
      </c>
      <c r="J146" s="170"/>
    </row>
    <row r="147" spans="1:10" x14ac:dyDescent="0.25">
      <c r="A147" s="207"/>
      <c r="B147" s="105"/>
      <c r="C147" s="105"/>
      <c r="D147" s="105"/>
      <c r="E147" s="105"/>
      <c r="F147" s="105"/>
      <c r="G147" s="105"/>
      <c r="H147" s="166"/>
    </row>
    <row r="148" spans="1:10" x14ac:dyDescent="0.25">
      <c r="A148" s="207" t="s">
        <v>52</v>
      </c>
      <c r="B148" s="105"/>
      <c r="C148" s="105"/>
      <c r="D148" s="105"/>
      <c r="E148" s="105"/>
      <c r="F148" s="105"/>
      <c r="G148" s="105"/>
      <c r="H148" s="166">
        <v>0</v>
      </c>
      <c r="J148" s="170"/>
    </row>
    <row r="149" spans="1:10" x14ac:dyDescent="0.25">
      <c r="A149" s="207" t="s">
        <v>56</v>
      </c>
      <c r="B149" s="105"/>
      <c r="C149" s="105"/>
      <c r="D149" s="105"/>
      <c r="E149" s="105"/>
      <c r="F149" s="105"/>
      <c r="G149" s="105"/>
      <c r="H149" s="166">
        <v>0</v>
      </c>
      <c r="J149" s="170"/>
    </row>
    <row r="150" spans="1:10" x14ac:dyDescent="0.25">
      <c r="A150" s="142"/>
      <c r="B150" s="105"/>
      <c r="C150" s="105"/>
      <c r="D150" s="105"/>
      <c r="E150" s="105"/>
      <c r="F150" s="105"/>
      <c r="G150" s="105"/>
      <c r="H150" s="96" t="s">
        <v>137</v>
      </c>
    </row>
    <row r="151" spans="1:10" x14ac:dyDescent="0.25">
      <c r="A151" s="206" t="s">
        <v>66</v>
      </c>
      <c r="B151" s="105"/>
      <c r="C151" s="105"/>
      <c r="D151" s="105"/>
      <c r="E151" s="105"/>
      <c r="F151" s="105"/>
      <c r="G151" s="105"/>
      <c r="H151" s="105"/>
    </row>
    <row r="152" spans="1:10" x14ac:dyDescent="0.25">
      <c r="A152" s="207" t="s">
        <v>69</v>
      </c>
      <c r="B152" s="105"/>
      <c r="C152" s="105"/>
      <c r="D152" s="105"/>
      <c r="E152" s="105"/>
      <c r="F152" s="105"/>
      <c r="G152" s="105"/>
      <c r="H152" s="208">
        <v>822497.92</v>
      </c>
      <c r="J152" s="170"/>
    </row>
    <row r="153" spans="1:10" x14ac:dyDescent="0.25">
      <c r="A153" s="207" t="s">
        <v>71</v>
      </c>
      <c r="B153" s="105"/>
      <c r="C153" s="105"/>
      <c r="D153" s="105"/>
      <c r="E153" s="105"/>
      <c r="F153" s="105"/>
      <c r="G153" s="105"/>
      <c r="H153" s="139">
        <v>822497.92</v>
      </c>
      <c r="J153" s="170"/>
    </row>
    <row r="154" spans="1:10" x14ac:dyDescent="0.25">
      <c r="A154" s="207" t="s">
        <v>73</v>
      </c>
      <c r="B154" s="105"/>
      <c r="C154" s="105"/>
      <c r="D154" s="105"/>
      <c r="E154" s="105"/>
      <c r="F154" s="105"/>
      <c r="G154" s="105"/>
      <c r="H154" s="139">
        <v>0</v>
      </c>
      <c r="J154" s="170"/>
    </row>
    <row r="155" spans="1:10" x14ac:dyDescent="0.25">
      <c r="A155" s="207" t="s">
        <v>78</v>
      </c>
      <c r="B155" s="105"/>
      <c r="C155" s="105"/>
      <c r="D155" s="105"/>
      <c r="E155" s="105"/>
      <c r="F155" s="105"/>
      <c r="G155" s="105"/>
      <c r="H155" s="139">
        <v>0</v>
      </c>
      <c r="J155" s="170"/>
    </row>
    <row r="156" spans="1:10" x14ac:dyDescent="0.25">
      <c r="A156" s="142"/>
      <c r="B156" s="105"/>
      <c r="C156" s="105"/>
      <c r="D156" s="105"/>
      <c r="E156" s="105"/>
      <c r="F156" s="105"/>
      <c r="G156" s="105"/>
      <c r="H156" s="105"/>
    </row>
    <row r="157" spans="1:10" x14ac:dyDescent="0.25">
      <c r="A157" s="58" t="s">
        <v>83</v>
      </c>
      <c r="B157" s="105"/>
      <c r="C157" s="105"/>
      <c r="D157" s="105"/>
      <c r="E157" s="105"/>
      <c r="F157" s="96"/>
      <c r="G157" s="105"/>
      <c r="H157" s="96">
        <v>39698756.739999995</v>
      </c>
      <c r="J157" s="170"/>
    </row>
    <row r="158" spans="1:10" x14ac:dyDescent="0.25">
      <c r="A158" s="29"/>
      <c r="B158" s="105"/>
      <c r="C158" s="105"/>
      <c r="D158" s="105"/>
      <c r="E158" s="105"/>
      <c r="F158" s="105"/>
      <c r="G158" s="105"/>
      <c r="H158" s="105"/>
    </row>
    <row r="159" spans="1:10" x14ac:dyDescent="0.25">
      <c r="A159" s="29" t="s">
        <v>88</v>
      </c>
      <c r="B159" s="105"/>
      <c r="C159" s="105"/>
      <c r="D159" s="105"/>
      <c r="E159" s="105"/>
      <c r="F159" s="105"/>
      <c r="G159" s="105"/>
      <c r="H159" s="105"/>
    </row>
    <row r="160" spans="1:10" x14ac:dyDescent="0.25">
      <c r="A160" s="209" t="s">
        <v>125</v>
      </c>
      <c r="B160" s="105"/>
      <c r="C160" s="105"/>
      <c r="D160" s="105"/>
      <c r="E160" s="105"/>
      <c r="F160" s="105"/>
      <c r="G160" s="105"/>
      <c r="H160" s="139">
        <v>34604833.080000028</v>
      </c>
      <c r="J160" s="170"/>
    </row>
    <row r="161" spans="1:10" x14ac:dyDescent="0.25">
      <c r="A161" s="58"/>
      <c r="B161" s="105"/>
      <c r="C161" s="105"/>
      <c r="D161" s="105"/>
      <c r="E161" s="105"/>
      <c r="F161" s="105"/>
      <c r="G161" s="105"/>
      <c r="H161" s="142"/>
    </row>
    <row r="162" spans="1:10" x14ac:dyDescent="0.25">
      <c r="A162" s="29" t="s">
        <v>126</v>
      </c>
      <c r="B162" s="105"/>
      <c r="C162" s="105"/>
      <c r="D162" s="105"/>
      <c r="E162" s="105"/>
      <c r="F162" s="105"/>
      <c r="G162" s="105"/>
      <c r="H162" s="203">
        <v>0</v>
      </c>
      <c r="J162" s="170"/>
    </row>
    <row r="163" spans="1:10" x14ac:dyDescent="0.25">
      <c r="A163" s="29" t="s">
        <v>127</v>
      </c>
      <c r="B163" s="105"/>
      <c r="C163" s="105"/>
      <c r="D163" s="105"/>
      <c r="E163" s="105"/>
      <c r="F163" s="105"/>
      <c r="G163" s="105"/>
      <c r="H163" s="203">
        <v>34604833.080000028</v>
      </c>
      <c r="J163" s="170"/>
    </row>
    <row r="164" spans="1:10" x14ac:dyDescent="0.25">
      <c r="A164" s="29" t="s">
        <v>128</v>
      </c>
      <c r="B164" s="105"/>
      <c r="C164" s="105"/>
      <c r="D164" s="105"/>
      <c r="E164" s="105"/>
      <c r="F164" s="105"/>
      <c r="G164" s="105"/>
      <c r="H164" s="139">
        <v>0</v>
      </c>
      <c r="J164" s="170"/>
    </row>
    <row r="165" spans="1:10" x14ac:dyDescent="0.25">
      <c r="A165" s="29"/>
      <c r="B165" s="105"/>
      <c r="C165" s="105"/>
      <c r="D165" s="105"/>
      <c r="E165" s="105"/>
      <c r="F165" s="105"/>
      <c r="G165" s="105"/>
      <c r="H165" s="96" t="s">
        <v>137</v>
      </c>
    </row>
    <row r="166" spans="1:10" x14ac:dyDescent="0.25">
      <c r="A166" s="29"/>
      <c r="B166" s="105"/>
      <c r="C166" s="105"/>
      <c r="D166" s="105"/>
      <c r="E166" s="105"/>
      <c r="F166" s="105"/>
      <c r="G166" s="105"/>
      <c r="H166" s="96" t="s">
        <v>137</v>
      </c>
    </row>
    <row r="167" spans="1:10" x14ac:dyDescent="0.25">
      <c r="A167" s="58" t="s">
        <v>107</v>
      </c>
      <c r="B167" s="105"/>
      <c r="C167" s="105"/>
      <c r="D167" s="105"/>
      <c r="E167" s="105"/>
      <c r="F167" s="105"/>
      <c r="G167" s="105"/>
      <c r="H167" s="139">
        <v>0</v>
      </c>
      <c r="J167" s="170"/>
    </row>
    <row r="168" spans="1:10" x14ac:dyDescent="0.25">
      <c r="A168" s="58"/>
      <c r="B168" s="105"/>
      <c r="C168" s="105"/>
      <c r="D168" s="105"/>
      <c r="E168" s="105"/>
      <c r="F168" s="105"/>
      <c r="G168" s="105"/>
      <c r="H168" s="142"/>
    </row>
    <row r="169" spans="1:10" x14ac:dyDescent="0.25">
      <c r="A169" s="29" t="s">
        <v>111</v>
      </c>
      <c r="B169" s="105"/>
      <c r="C169" s="105"/>
      <c r="D169" s="105"/>
      <c r="E169" s="105"/>
      <c r="F169" s="105"/>
      <c r="G169" s="105"/>
      <c r="H169" s="203">
        <v>0</v>
      </c>
      <c r="J169" s="170"/>
    </row>
    <row r="170" spans="1:10" x14ac:dyDescent="0.25">
      <c r="A170" s="29" t="s">
        <v>114</v>
      </c>
      <c r="B170" s="105"/>
      <c r="C170" s="105"/>
      <c r="D170" s="105"/>
      <c r="E170" s="105"/>
      <c r="F170" s="105"/>
      <c r="G170" s="105"/>
      <c r="H170" s="139">
        <v>0</v>
      </c>
      <c r="J170" s="170"/>
    </row>
    <row r="171" spans="1:10" x14ac:dyDescent="0.25">
      <c r="A171" s="29" t="s">
        <v>116</v>
      </c>
      <c r="B171" s="105"/>
      <c r="C171" s="105"/>
      <c r="D171" s="105"/>
      <c r="E171" s="105"/>
      <c r="F171" s="105"/>
      <c r="G171" s="105"/>
      <c r="H171" s="139">
        <v>0</v>
      </c>
      <c r="J171" s="170"/>
    </row>
    <row r="172" spans="1:10" x14ac:dyDescent="0.25">
      <c r="A172" s="29"/>
      <c r="B172" s="105"/>
      <c r="C172" s="105"/>
      <c r="D172" s="105"/>
      <c r="E172" s="105"/>
      <c r="F172" s="105"/>
      <c r="G172" s="105"/>
      <c r="H172" s="96" t="s">
        <v>137</v>
      </c>
    </row>
    <row r="173" spans="1:10" x14ac:dyDescent="0.25">
      <c r="A173" s="58" t="s">
        <v>118</v>
      </c>
      <c r="B173" s="105"/>
      <c r="C173" s="105"/>
      <c r="D173" s="105"/>
      <c r="E173" s="105"/>
      <c r="F173" s="96"/>
      <c r="G173" s="105"/>
      <c r="H173" s="139">
        <v>5093923.66</v>
      </c>
      <c r="I173" s="210"/>
      <c r="J173" s="170"/>
    </row>
    <row r="174" spans="1:10" x14ac:dyDescent="0.25">
      <c r="A174" s="203"/>
      <c r="B174" s="166"/>
      <c r="C174" s="166"/>
      <c r="D174" s="166"/>
      <c r="E174" s="166"/>
      <c r="F174" s="166"/>
      <c r="G174" s="105"/>
      <c r="H174" s="166"/>
    </row>
    <row r="175" spans="1:10" x14ac:dyDescent="0.25">
      <c r="A175" s="5"/>
      <c r="B175" s="105"/>
      <c r="C175" s="145"/>
      <c r="D175" s="146"/>
      <c r="E175" s="105"/>
      <c r="F175" s="105"/>
      <c r="G175" s="105"/>
      <c r="H175" s="105"/>
    </row>
    <row r="176" spans="1:10" x14ac:dyDescent="0.25">
      <c r="A176" s="5"/>
      <c r="B176" s="105"/>
      <c r="C176" s="145"/>
      <c r="D176" s="146"/>
      <c r="E176" s="105"/>
      <c r="F176" s="105"/>
      <c r="G176" s="105"/>
      <c r="H176" s="105"/>
    </row>
    <row r="177" spans="1:10" x14ac:dyDescent="0.25">
      <c r="A177" s="5"/>
      <c r="B177" s="105"/>
      <c r="C177" s="145"/>
      <c r="D177" s="146"/>
      <c r="E177" s="105"/>
      <c r="F177" s="105"/>
      <c r="G177" s="105"/>
      <c r="H177" s="105"/>
    </row>
    <row r="178" spans="1:10" x14ac:dyDescent="0.25">
      <c r="A178" s="5"/>
      <c r="B178" s="105"/>
      <c r="C178" s="145"/>
      <c r="D178" s="146"/>
      <c r="E178" s="105"/>
      <c r="F178" s="105"/>
      <c r="G178" s="105"/>
      <c r="H178" s="105"/>
    </row>
    <row r="179" spans="1:10" x14ac:dyDescent="0.25">
      <c r="A179" s="142" t="s">
        <v>10</v>
      </c>
      <c r="B179" s="105"/>
      <c r="C179" s="145"/>
      <c r="D179" s="146"/>
      <c r="E179" s="105"/>
      <c r="F179" s="105"/>
      <c r="G179" s="105"/>
      <c r="H179" s="105"/>
    </row>
    <row r="180" spans="1:10" x14ac:dyDescent="0.25">
      <c r="A180" s="142"/>
      <c r="B180" s="105"/>
      <c r="C180" s="145"/>
      <c r="D180" s="146"/>
      <c r="E180" s="105"/>
      <c r="F180" s="105"/>
      <c r="G180" s="105"/>
      <c r="H180" s="105"/>
    </row>
    <row r="181" spans="1:10" x14ac:dyDescent="0.25">
      <c r="A181" s="58" t="s">
        <v>20</v>
      </c>
      <c r="B181" s="105"/>
      <c r="C181" s="145"/>
      <c r="D181" s="146"/>
      <c r="E181" s="105"/>
      <c r="F181" s="105"/>
      <c r="G181" s="105" t="s">
        <v>137</v>
      </c>
      <c r="H181" s="139">
        <v>5951248.8600000003</v>
      </c>
      <c r="J181" s="170"/>
    </row>
    <row r="182" spans="1:10" x14ac:dyDescent="0.25">
      <c r="A182" s="58" t="s">
        <v>23</v>
      </c>
      <c r="B182" s="105"/>
      <c r="C182" s="145"/>
      <c r="D182" s="146"/>
      <c r="E182" s="105"/>
      <c r="F182" s="105"/>
      <c r="G182" s="105"/>
      <c r="H182" s="203">
        <v>17853746.577299997</v>
      </c>
      <c r="J182" s="170"/>
    </row>
    <row r="183" spans="1:10" x14ac:dyDescent="0.25">
      <c r="A183" s="58" t="s">
        <v>26</v>
      </c>
      <c r="B183" s="105"/>
      <c r="C183" s="145"/>
      <c r="D183" s="146"/>
      <c r="E183" s="105"/>
      <c r="F183" s="105"/>
      <c r="G183" s="105"/>
      <c r="H183" s="139">
        <v>17853746.577300001</v>
      </c>
      <c r="J183" s="170"/>
    </row>
    <row r="184" spans="1:10" x14ac:dyDescent="0.25">
      <c r="A184" s="58" t="s">
        <v>172</v>
      </c>
      <c r="B184" s="105"/>
      <c r="C184" s="145"/>
      <c r="D184" s="146"/>
      <c r="E184" s="105"/>
      <c r="F184" s="105"/>
      <c r="G184" s="105"/>
      <c r="H184" s="139">
        <v>0</v>
      </c>
      <c r="J184" s="170"/>
    </row>
    <row r="185" spans="1:10" x14ac:dyDescent="0.25">
      <c r="A185" s="58" t="s">
        <v>30</v>
      </c>
      <c r="B185" s="105"/>
      <c r="C185" s="145"/>
      <c r="D185" s="146"/>
      <c r="E185" s="105"/>
      <c r="F185" s="105"/>
      <c r="G185" s="105"/>
      <c r="H185" s="203">
        <v>0</v>
      </c>
      <c r="J185" s="170"/>
    </row>
    <row r="186" spans="1:10" x14ac:dyDescent="0.25">
      <c r="A186" s="58" t="s">
        <v>31</v>
      </c>
      <c r="B186" s="105"/>
      <c r="C186" s="145"/>
      <c r="D186" s="146"/>
      <c r="E186" s="105"/>
      <c r="F186" s="105"/>
      <c r="G186" s="105"/>
      <c r="H186" s="203">
        <v>17853746.577300001</v>
      </c>
      <c r="J186" s="170"/>
    </row>
    <row r="187" spans="1:10" x14ac:dyDescent="0.25">
      <c r="A187" s="58" t="s">
        <v>33</v>
      </c>
      <c r="B187" s="105"/>
      <c r="C187" s="145"/>
      <c r="D187" s="146"/>
      <c r="E187" s="105"/>
      <c r="F187" s="105"/>
      <c r="G187" s="105"/>
      <c r="H187" s="203">
        <v>0</v>
      </c>
      <c r="J187" s="170"/>
    </row>
    <row r="188" spans="1:10" x14ac:dyDescent="0.25">
      <c r="A188" s="58" t="s">
        <v>35</v>
      </c>
      <c r="B188" s="105"/>
      <c r="C188" s="145"/>
      <c r="D188" s="146"/>
      <c r="E188" s="105"/>
      <c r="F188" s="96"/>
      <c r="G188" s="105"/>
      <c r="H188" s="203">
        <v>5093923.6599999946</v>
      </c>
      <c r="J188" s="170"/>
    </row>
    <row r="189" spans="1:10" x14ac:dyDescent="0.25">
      <c r="A189" s="58" t="s">
        <v>37</v>
      </c>
      <c r="B189" s="105"/>
      <c r="C189" s="145"/>
      <c r="D189" s="146"/>
      <c r="E189" s="105"/>
      <c r="F189" s="96"/>
      <c r="G189" s="105"/>
      <c r="H189" s="139">
        <v>22947670.237299994</v>
      </c>
      <c r="J189" s="170"/>
    </row>
    <row r="190" spans="1:10" x14ac:dyDescent="0.25">
      <c r="A190" s="58" t="s">
        <v>38</v>
      </c>
      <c r="B190" s="105"/>
      <c r="C190" s="145"/>
      <c r="D190" s="146"/>
      <c r="E190" s="105"/>
      <c r="F190" s="96"/>
      <c r="G190" s="105"/>
      <c r="H190" s="139">
        <v>5093923.6599999964</v>
      </c>
      <c r="J190" s="170"/>
    </row>
    <row r="191" spans="1:10" x14ac:dyDescent="0.25">
      <c r="A191" s="58" t="s">
        <v>173</v>
      </c>
      <c r="B191" s="105"/>
      <c r="C191" s="145"/>
      <c r="D191" s="146"/>
      <c r="E191" s="105"/>
      <c r="F191" s="96"/>
      <c r="G191" s="105"/>
      <c r="H191" s="139">
        <v>17853746.577299997</v>
      </c>
      <c r="J191" s="170"/>
    </row>
    <row r="192" spans="1:10" x14ac:dyDescent="0.25">
      <c r="A192" s="142"/>
      <c r="B192" s="105"/>
      <c r="C192" s="145"/>
      <c r="D192" s="146"/>
      <c r="E192" s="105"/>
      <c r="F192" s="105"/>
      <c r="G192" s="105"/>
      <c r="H192" s="105"/>
    </row>
    <row r="193" spans="1:10" x14ac:dyDescent="0.25">
      <c r="A193" s="142" t="s">
        <v>44</v>
      </c>
      <c r="B193" s="105"/>
      <c r="C193" s="145"/>
      <c r="D193" s="146"/>
      <c r="E193" s="105"/>
      <c r="F193" s="105"/>
      <c r="G193" s="96"/>
      <c r="H193" s="105"/>
    </row>
    <row r="194" spans="1:10" x14ac:dyDescent="0.25">
      <c r="A194" s="142"/>
      <c r="B194" s="105"/>
      <c r="C194" s="145"/>
      <c r="D194" s="146"/>
      <c r="E194" s="105"/>
      <c r="F194" s="105"/>
      <c r="G194" s="105"/>
      <c r="H194" s="105"/>
    </row>
    <row r="195" spans="1:10" x14ac:dyDescent="0.25">
      <c r="A195" s="58" t="s">
        <v>47</v>
      </c>
      <c r="B195" s="105"/>
      <c r="C195" s="145"/>
      <c r="D195" s="146"/>
      <c r="E195" s="105"/>
      <c r="F195" s="105"/>
      <c r="G195" s="105"/>
      <c r="H195" s="139">
        <v>11.96</v>
      </c>
      <c r="J195" s="176"/>
    </row>
    <row r="196" spans="1:10" x14ac:dyDescent="0.25">
      <c r="A196" s="142" t="s">
        <v>218</v>
      </c>
      <c r="B196" s="105"/>
      <c r="C196" s="145"/>
      <c r="D196" s="146"/>
      <c r="E196" s="105"/>
      <c r="F196" s="105"/>
      <c r="H196" s="211">
        <v>0.96620884650812799</v>
      </c>
      <c r="I196" s="212"/>
      <c r="J196" s="176"/>
    </row>
    <row r="197" spans="1:10" x14ac:dyDescent="0.25">
      <c r="A197" s="142" t="s">
        <v>219</v>
      </c>
      <c r="B197" s="105"/>
      <c r="C197" s="145"/>
      <c r="D197" s="146"/>
      <c r="E197" s="105"/>
      <c r="F197" s="105"/>
      <c r="H197" s="211">
        <v>0.90450935698184209</v>
      </c>
      <c r="I197" s="212"/>
      <c r="J197" s="176"/>
    </row>
    <row r="198" spans="1:10" x14ac:dyDescent="0.25">
      <c r="A198" s="142"/>
      <c r="B198" s="105"/>
      <c r="C198" s="145"/>
      <c r="D198" s="146"/>
      <c r="E198" s="105"/>
      <c r="F198" s="105"/>
      <c r="H198" s="213"/>
    </row>
    <row r="199" spans="1:10" x14ac:dyDescent="0.25">
      <c r="A199" s="142"/>
      <c r="B199" s="105"/>
      <c r="C199" s="145"/>
      <c r="D199" s="146"/>
      <c r="E199" s="105"/>
      <c r="F199" s="105"/>
      <c r="G199" s="59" t="s">
        <v>5</v>
      </c>
      <c r="H199" s="59" t="s">
        <v>50</v>
      </c>
    </row>
    <row r="200" spans="1:10" x14ac:dyDescent="0.25">
      <c r="A200" s="58" t="s">
        <v>53</v>
      </c>
      <c r="B200" s="105"/>
      <c r="C200" s="145"/>
      <c r="D200" s="146"/>
      <c r="E200" s="96"/>
      <c r="F200" s="105"/>
      <c r="G200" s="139">
        <v>1582310.33</v>
      </c>
      <c r="H200" s="105"/>
    </row>
    <row r="201" spans="1:10" x14ac:dyDescent="0.25">
      <c r="A201" s="58" t="s">
        <v>220</v>
      </c>
      <c r="B201" s="105"/>
      <c r="C201" s="145"/>
      <c r="D201" s="146"/>
      <c r="E201" s="96"/>
      <c r="F201" s="105"/>
      <c r="G201" s="139">
        <v>1545708.5</v>
      </c>
      <c r="H201" s="214">
        <v>95</v>
      </c>
    </row>
    <row r="202" spans="1:10" x14ac:dyDescent="0.25">
      <c r="A202" s="58" t="s">
        <v>58</v>
      </c>
      <c r="B202" s="105"/>
      <c r="C202" s="145"/>
      <c r="D202" s="146"/>
      <c r="E202" s="96"/>
      <c r="F202" s="105"/>
      <c r="G202" s="139">
        <v>36601.830000000075</v>
      </c>
      <c r="H202" s="105"/>
    </row>
    <row r="203" spans="1:10" x14ac:dyDescent="0.25">
      <c r="A203" s="58" t="s">
        <v>61</v>
      </c>
      <c r="B203" s="105"/>
      <c r="C203" s="145"/>
      <c r="D203" s="146"/>
      <c r="E203" s="96"/>
      <c r="F203" s="105"/>
      <c r="G203" s="139">
        <v>880262128.76999998</v>
      </c>
      <c r="H203" s="105" t="s">
        <v>137</v>
      </c>
    </row>
    <row r="204" spans="1:10" x14ac:dyDescent="0.25">
      <c r="A204" s="58" t="s">
        <v>64</v>
      </c>
      <c r="B204" s="105"/>
      <c r="C204" s="145"/>
      <c r="D204" s="146"/>
      <c r="E204" s="96"/>
      <c r="F204" s="105"/>
      <c r="G204" s="215"/>
      <c r="H204" s="105"/>
    </row>
    <row r="205" spans="1:10" x14ac:dyDescent="0.25">
      <c r="A205" s="30" t="s">
        <v>197</v>
      </c>
      <c r="B205" s="105"/>
      <c r="C205" s="145"/>
      <c r="D205" s="146"/>
      <c r="E205" s="96"/>
      <c r="F205" s="105"/>
      <c r="G205" s="215">
        <v>4.1580602872401447E-5</v>
      </c>
    </row>
    <row r="206" spans="1:10" x14ac:dyDescent="0.25">
      <c r="A206" s="30" t="s">
        <v>198</v>
      </c>
      <c r="B206" s="105"/>
      <c r="C206" s="145"/>
      <c r="D206" s="146"/>
      <c r="E206" s="96"/>
      <c r="F206" s="105"/>
      <c r="G206" s="215">
        <v>-2.4352090000000001E-4</v>
      </c>
      <c r="H206" s="105"/>
    </row>
    <row r="207" spans="1:10" x14ac:dyDescent="0.25">
      <c r="A207" s="30" t="s">
        <v>199</v>
      </c>
      <c r="B207" s="105"/>
      <c r="C207" s="145"/>
      <c r="D207" s="146"/>
      <c r="E207" s="96"/>
      <c r="F207" s="105"/>
      <c r="G207" s="215">
        <v>-1.084016E-4</v>
      </c>
      <c r="H207" s="105"/>
    </row>
    <row r="208" spans="1:10" x14ac:dyDescent="0.25">
      <c r="A208" s="30" t="s">
        <v>200</v>
      </c>
      <c r="B208" s="105"/>
      <c r="C208" s="145"/>
      <c r="D208" s="146"/>
      <c r="E208" s="96"/>
      <c r="F208" s="105"/>
      <c r="G208" s="215">
        <v>-4.3823860000000002E-4</v>
      </c>
      <c r="H208" s="105"/>
    </row>
    <row r="209" spans="1:10" x14ac:dyDescent="0.25">
      <c r="A209" s="58"/>
      <c r="B209" s="105"/>
      <c r="C209" s="145"/>
      <c r="D209" s="146"/>
      <c r="E209" s="96"/>
      <c r="F209" s="105"/>
      <c r="G209" s="215"/>
      <c r="H209" s="105"/>
    </row>
    <row r="210" spans="1:10" x14ac:dyDescent="0.25">
      <c r="A210" s="142"/>
      <c r="B210" s="105"/>
      <c r="C210" s="145"/>
      <c r="D210" s="146"/>
      <c r="E210" s="96"/>
      <c r="F210" s="105"/>
      <c r="G210" s="105"/>
      <c r="H210" s="96"/>
    </row>
    <row r="211" spans="1:10" x14ac:dyDescent="0.25">
      <c r="A211" s="142" t="s">
        <v>143</v>
      </c>
      <c r="B211" s="105"/>
      <c r="C211" s="145"/>
      <c r="D211" s="146"/>
      <c r="E211" s="96"/>
      <c r="F211" s="105"/>
      <c r="G211" s="215">
        <v>1.7652030773232835E-3</v>
      </c>
      <c r="H211" s="139">
        <v>2101032.56</v>
      </c>
      <c r="I211" s="170"/>
      <c r="J211" s="170"/>
    </row>
    <row r="212" spans="1:10" x14ac:dyDescent="0.25">
      <c r="A212" s="58"/>
      <c r="B212" s="105"/>
      <c r="C212" s="145"/>
      <c r="D212" s="146"/>
      <c r="E212" s="105"/>
      <c r="F212" s="105"/>
      <c r="G212" s="105"/>
      <c r="H212" s="105"/>
    </row>
    <row r="213" spans="1:10" x14ac:dyDescent="0.25">
      <c r="A213" s="58" t="s">
        <v>74</v>
      </c>
      <c r="B213" s="105"/>
      <c r="C213" s="145"/>
      <c r="D213" s="146"/>
      <c r="E213" s="105"/>
      <c r="F213" s="1" t="s">
        <v>201</v>
      </c>
      <c r="G213" s="216" t="s">
        <v>75</v>
      </c>
      <c r="H213" s="216" t="s">
        <v>3</v>
      </c>
    </row>
    <row r="214" spans="1:10" x14ac:dyDescent="0.25">
      <c r="A214" s="29" t="s">
        <v>79</v>
      </c>
      <c r="B214" s="105"/>
      <c r="C214" s="145"/>
      <c r="D214" s="146"/>
      <c r="E214" s="105"/>
      <c r="F214" s="217">
        <v>7.3944233396649028E-3</v>
      </c>
      <c r="G214" s="139">
        <v>6509030.8300000001</v>
      </c>
      <c r="H214" s="218">
        <v>371</v>
      </c>
    </row>
    <row r="215" spans="1:10" x14ac:dyDescent="0.25">
      <c r="A215" s="29" t="s">
        <v>82</v>
      </c>
      <c r="B215" s="105"/>
      <c r="C215" s="145"/>
      <c r="D215" s="146"/>
      <c r="E215" s="105"/>
      <c r="F215" s="217">
        <v>1.745817296658389E-3</v>
      </c>
      <c r="G215" s="139">
        <v>1536776.85</v>
      </c>
      <c r="H215" s="218">
        <v>85</v>
      </c>
    </row>
    <row r="216" spans="1:10" x14ac:dyDescent="0.25">
      <c r="A216" s="29" t="s">
        <v>221</v>
      </c>
      <c r="B216" s="105"/>
      <c r="C216" s="145"/>
      <c r="D216" s="146"/>
      <c r="E216" s="105"/>
      <c r="F216" s="217">
        <v>4.3334609945450646E-4</v>
      </c>
      <c r="G216" s="67">
        <v>381458.16</v>
      </c>
      <c r="H216" s="219">
        <v>22</v>
      </c>
    </row>
    <row r="217" spans="1:10" x14ac:dyDescent="0.25">
      <c r="A217" s="29" t="s">
        <v>222</v>
      </c>
      <c r="B217" s="105"/>
      <c r="C217" s="145"/>
      <c r="D217" s="146"/>
      <c r="E217" s="105"/>
      <c r="F217" s="217">
        <v>6.1005600769212789E-5</v>
      </c>
      <c r="G217" s="205">
        <v>53700.92</v>
      </c>
      <c r="H217" s="220">
        <v>4</v>
      </c>
    </row>
    <row r="218" spans="1:10" x14ac:dyDescent="0.25">
      <c r="A218" s="58" t="s">
        <v>85</v>
      </c>
      <c r="B218" s="105"/>
      <c r="C218" s="145"/>
      <c r="D218" s="146"/>
      <c r="E218" s="105" t="s">
        <v>137</v>
      </c>
      <c r="F218" s="221">
        <v>9.6345923365470116E-3</v>
      </c>
      <c r="G218" s="208">
        <v>8480966.7599999998</v>
      </c>
      <c r="H218" s="218">
        <v>482</v>
      </c>
    </row>
    <row r="219" spans="1:10" x14ac:dyDescent="0.25">
      <c r="A219" s="58"/>
      <c r="B219" s="105"/>
      <c r="C219" s="145"/>
      <c r="D219" s="146"/>
      <c r="E219" s="105"/>
      <c r="F219" s="105"/>
      <c r="G219" s="222"/>
      <c r="H219" s="223"/>
    </row>
    <row r="220" spans="1:10" x14ac:dyDescent="0.25">
      <c r="A220" s="30" t="s">
        <v>204</v>
      </c>
      <c r="B220" s="105"/>
      <c r="C220" s="145"/>
      <c r="D220" s="146"/>
      <c r="E220" s="105"/>
      <c r="F220" s="105"/>
      <c r="G220" s="224" t="s">
        <v>75</v>
      </c>
      <c r="H220" s="224" t="s">
        <v>3</v>
      </c>
    </row>
    <row r="221" spans="1:10" x14ac:dyDescent="0.25">
      <c r="A221" s="30" t="s">
        <v>197</v>
      </c>
      <c r="B221" s="105"/>
      <c r="C221" s="145"/>
      <c r="D221" s="146"/>
      <c r="E221" s="105"/>
      <c r="F221" s="105"/>
      <c r="G221" s="225">
        <v>2.1791633961128955E-3</v>
      </c>
      <c r="H221" s="226">
        <v>2.1024915507348897E-3</v>
      </c>
    </row>
    <row r="222" spans="1:10" x14ac:dyDescent="0.25">
      <c r="A222" s="30" t="s">
        <v>198</v>
      </c>
      <c r="B222" s="105"/>
      <c r="C222" s="145"/>
      <c r="D222" s="146"/>
      <c r="E222" s="105"/>
      <c r="F222" s="105"/>
      <c r="G222" s="225">
        <v>1.9888609000000002E-3</v>
      </c>
      <c r="H222" s="225">
        <v>2.0145431000000002E-3</v>
      </c>
    </row>
    <row r="223" spans="1:10" x14ac:dyDescent="0.25">
      <c r="A223" s="30" t="s">
        <v>199</v>
      </c>
      <c r="B223" s="105"/>
      <c r="C223" s="145"/>
      <c r="D223" s="146"/>
      <c r="E223" s="105"/>
      <c r="F223" s="105"/>
      <c r="G223" s="225">
        <v>2.0986519999999999E-3</v>
      </c>
      <c r="H223" s="225">
        <v>1.9708687E-3</v>
      </c>
    </row>
    <row r="224" spans="1:10" x14ac:dyDescent="0.25">
      <c r="A224" s="30" t="s">
        <v>200</v>
      </c>
      <c r="B224" s="105"/>
      <c r="C224" s="145"/>
      <c r="D224" s="146"/>
      <c r="E224" s="105"/>
      <c r="F224" s="105"/>
      <c r="G224" s="225">
        <v>2.2000000000000001E-3</v>
      </c>
      <c r="H224" s="225">
        <v>2.0999999999999999E-3</v>
      </c>
    </row>
    <row r="225" spans="1:10" x14ac:dyDescent="0.25">
      <c r="A225" s="30"/>
      <c r="B225" s="105"/>
      <c r="C225" s="145"/>
      <c r="D225" s="146"/>
      <c r="E225" s="105"/>
      <c r="F225" s="105"/>
      <c r="G225" s="225"/>
      <c r="H225" s="105"/>
    </row>
    <row r="226" spans="1:10" x14ac:dyDescent="0.25">
      <c r="A226" s="142" t="s">
        <v>90</v>
      </c>
      <c r="B226" s="105"/>
      <c r="C226" s="145"/>
      <c r="D226" s="146"/>
      <c r="E226" s="105"/>
      <c r="F226" s="105"/>
      <c r="G226" s="59" t="s">
        <v>5</v>
      </c>
      <c r="H226" s="59" t="s">
        <v>50</v>
      </c>
    </row>
    <row r="227" spans="1:10" x14ac:dyDescent="0.25">
      <c r="A227" s="142" t="s">
        <v>92</v>
      </c>
      <c r="B227" s="105"/>
      <c r="C227" s="145"/>
      <c r="D227" s="146"/>
      <c r="E227" s="96"/>
      <c r="F227" s="105"/>
      <c r="G227" s="139">
        <v>11475742.43</v>
      </c>
      <c r="H227" s="227">
        <v>816</v>
      </c>
    </row>
    <row r="228" spans="1:10" x14ac:dyDescent="0.25">
      <c r="A228" s="142" t="s">
        <v>94</v>
      </c>
      <c r="B228" s="105"/>
      <c r="C228" s="145"/>
      <c r="D228" s="146"/>
      <c r="E228" s="96"/>
      <c r="F228" s="105"/>
      <c r="G228" s="205">
        <v>12630122.52</v>
      </c>
      <c r="H228" s="227">
        <v>816</v>
      </c>
    </row>
    <row r="229" spans="1:10" x14ac:dyDescent="0.25">
      <c r="A229" s="142" t="s">
        <v>96</v>
      </c>
      <c r="B229" s="105"/>
      <c r="C229" s="145"/>
      <c r="D229" s="146"/>
      <c r="E229" s="96"/>
      <c r="F229" s="105"/>
      <c r="G229" s="139">
        <v>-1154380.0899999999</v>
      </c>
      <c r="H229" s="181"/>
    </row>
    <row r="230" spans="1:10" x14ac:dyDescent="0.25">
      <c r="A230" s="142"/>
      <c r="B230" s="105"/>
      <c r="C230" s="145"/>
      <c r="D230" s="146"/>
      <c r="E230" s="105"/>
      <c r="F230" s="105"/>
      <c r="G230" s="228"/>
    </row>
    <row r="231" spans="1:10" x14ac:dyDescent="0.25">
      <c r="A231" s="142" t="s">
        <v>100</v>
      </c>
      <c r="B231" s="105"/>
      <c r="C231" s="145"/>
      <c r="D231" s="146"/>
      <c r="E231" s="105"/>
      <c r="F231" s="96"/>
      <c r="G231" s="216" t="s">
        <v>5</v>
      </c>
      <c r="H231" s="59" t="s">
        <v>50</v>
      </c>
    </row>
    <row r="232" spans="1:10" x14ac:dyDescent="0.25">
      <c r="A232" s="142" t="s">
        <v>102</v>
      </c>
      <c r="B232" s="105"/>
      <c r="C232" s="145"/>
      <c r="D232" s="146"/>
      <c r="E232" s="96"/>
      <c r="F232" s="105"/>
      <c r="G232" s="139">
        <v>61106010.259999998</v>
      </c>
      <c r="H232" s="229">
        <v>4188</v>
      </c>
      <c r="I232" s="170" t="s">
        <v>137</v>
      </c>
    </row>
    <row r="233" spans="1:10" x14ac:dyDescent="0.25">
      <c r="A233" s="142" t="s">
        <v>103</v>
      </c>
      <c r="B233" s="105"/>
      <c r="C233" s="145"/>
      <c r="D233" s="146"/>
      <c r="E233" s="96"/>
      <c r="F233" s="96"/>
      <c r="G233" s="139">
        <v>66373682.299999997</v>
      </c>
      <c r="H233" s="230">
        <v>4188</v>
      </c>
      <c r="I233" s="170" t="s">
        <v>137</v>
      </c>
    </row>
    <row r="234" spans="1:10" ht="15.75" thickBot="1" x14ac:dyDescent="0.3">
      <c r="A234" s="142" t="s">
        <v>144</v>
      </c>
      <c r="B234" s="105"/>
      <c r="C234" s="145"/>
      <c r="D234" s="146"/>
      <c r="E234" s="96"/>
      <c r="F234" s="105"/>
      <c r="G234" s="231">
        <v>-5267672.0399999991</v>
      </c>
    </row>
    <row r="235" spans="1:10" ht="15.75" thickTop="1" x14ac:dyDescent="0.25">
      <c r="A235" s="142"/>
      <c r="B235" s="105"/>
      <c r="C235" s="145"/>
      <c r="D235" s="146"/>
      <c r="E235" s="105"/>
      <c r="F235" s="105"/>
      <c r="G235" s="105"/>
      <c r="H235" s="105"/>
    </row>
    <row r="236" spans="1:10" x14ac:dyDescent="0.25">
      <c r="A236" s="142" t="s">
        <v>154</v>
      </c>
      <c r="B236" s="105"/>
      <c r="C236" s="145"/>
      <c r="D236" s="146"/>
      <c r="E236" s="105"/>
      <c r="F236" s="105"/>
      <c r="G236" s="105" t="s">
        <v>137</v>
      </c>
      <c r="H236" s="105"/>
    </row>
    <row r="237" spans="1:10" x14ac:dyDescent="0.25">
      <c r="A237" s="142"/>
      <c r="B237" s="105"/>
      <c r="C237" s="145"/>
      <c r="D237" s="146"/>
      <c r="E237" s="105"/>
      <c r="F237" s="105"/>
      <c r="G237" s="105"/>
      <c r="H237" s="105"/>
    </row>
    <row r="238" spans="1:10" x14ac:dyDescent="0.25">
      <c r="A238" s="142" t="s">
        <v>223</v>
      </c>
      <c r="B238" s="105"/>
      <c r="C238" s="145"/>
      <c r="D238" s="146"/>
      <c r="E238" s="105"/>
      <c r="F238" s="105"/>
      <c r="G238" s="105"/>
      <c r="H238" s="139">
        <v>13671973.279999999</v>
      </c>
      <c r="I238" s="175"/>
      <c r="J238" s="184"/>
    </row>
    <row r="239" spans="1:10" x14ac:dyDescent="0.25">
      <c r="A239" s="142" t="s">
        <v>112</v>
      </c>
      <c r="B239" s="105"/>
      <c r="C239" s="145"/>
      <c r="D239" s="146"/>
      <c r="E239" s="105"/>
      <c r="F239" s="105"/>
      <c r="G239" s="105"/>
      <c r="H239" s="139">
        <v>7635622.4100000001</v>
      </c>
      <c r="I239" s="170"/>
      <c r="J239" s="184"/>
    </row>
    <row r="240" spans="1:10" x14ac:dyDescent="0.25">
      <c r="A240" s="142" t="s">
        <v>115</v>
      </c>
      <c r="B240" s="105"/>
      <c r="C240" s="145"/>
      <c r="D240" s="146"/>
      <c r="E240" s="105"/>
      <c r="F240" s="105"/>
      <c r="G240" s="105"/>
      <c r="H240" s="205">
        <v>11607490.779999999</v>
      </c>
      <c r="J240" s="184"/>
    </row>
    <row r="241" spans="1:10" ht="15.75" thickBot="1" x14ac:dyDescent="0.3">
      <c r="A241" s="142" t="s">
        <v>117</v>
      </c>
      <c r="B241" s="105"/>
      <c r="C241" s="145"/>
      <c r="D241" s="146"/>
      <c r="E241" s="105"/>
      <c r="F241" s="105"/>
      <c r="G241" s="105"/>
      <c r="H241" s="231">
        <v>17643841.649999999</v>
      </c>
      <c r="I241" s="67"/>
      <c r="J241" s="184"/>
    </row>
    <row r="242" spans="1:10" ht="15.75" thickTop="1" x14ac:dyDescent="0.25">
      <c r="A242" s="142"/>
      <c r="B242" s="105"/>
      <c r="C242" s="145"/>
      <c r="D242" s="146"/>
      <c r="E242" s="105"/>
      <c r="F242" s="105"/>
      <c r="G242" s="105"/>
      <c r="H242" s="105"/>
      <c r="I242" s="232"/>
      <c r="J242" s="184"/>
    </row>
    <row r="243" spans="1:10" x14ac:dyDescent="0.25">
      <c r="A243" s="142" t="s">
        <v>119</v>
      </c>
      <c r="B243" s="105"/>
      <c r="C243" s="145"/>
      <c r="D243" s="146"/>
      <c r="E243" s="105"/>
      <c r="F243" s="105"/>
      <c r="G243" s="105"/>
      <c r="H243" s="139">
        <v>1514519.09</v>
      </c>
      <c r="I243" s="233"/>
      <c r="J243" s="184"/>
    </row>
    <row r="244" spans="1:10" x14ac:dyDescent="0.25">
      <c r="A244" s="142" t="s">
        <v>120</v>
      </c>
      <c r="B244" s="105"/>
      <c r="C244" s="145"/>
      <c r="D244" s="146"/>
      <c r="E244" s="105"/>
      <c r="F244" s="105"/>
      <c r="G244" s="105"/>
      <c r="H244" s="139">
        <v>499376.49</v>
      </c>
      <c r="I244" s="234"/>
      <c r="J244" s="184"/>
    </row>
    <row r="245" spans="1:10" x14ac:dyDescent="0.25">
      <c r="A245" s="142" t="s">
        <v>121</v>
      </c>
      <c r="B245" s="105"/>
      <c r="C245" s="145"/>
      <c r="D245" s="146"/>
      <c r="E245" s="105"/>
      <c r="F245" s="105"/>
      <c r="G245" s="105"/>
      <c r="H245" s="139">
        <v>532289.31000000006</v>
      </c>
      <c r="I245" s="233"/>
      <c r="J245" s="184"/>
    </row>
    <row r="246" spans="1:10" ht="15.75" thickBot="1" x14ac:dyDescent="0.3">
      <c r="A246" s="142" t="s">
        <v>122</v>
      </c>
      <c r="B246" s="105"/>
      <c r="C246" s="145"/>
      <c r="D246" s="146"/>
      <c r="E246" s="105"/>
      <c r="F246" s="105"/>
      <c r="G246" s="105"/>
      <c r="H246" s="231">
        <v>1547431.9100000001</v>
      </c>
      <c r="I246" s="235"/>
      <c r="J246" s="184"/>
    </row>
    <row r="247" spans="1:10" ht="15.75" thickTop="1" x14ac:dyDescent="0.25">
      <c r="A247" s="142"/>
    </row>
    <row r="248" spans="1:10" x14ac:dyDescent="0.25">
      <c r="A248" s="53" t="s">
        <v>155</v>
      </c>
      <c r="F248" s="236"/>
      <c r="I248" s="170"/>
    </row>
    <row r="249" spans="1:10" x14ac:dyDescent="0.25">
      <c r="A249" s="53"/>
      <c r="F249" s="236"/>
    </row>
    <row r="250" spans="1:10" x14ac:dyDescent="0.25">
      <c r="A250" s="58" t="s">
        <v>156</v>
      </c>
      <c r="F250" s="236"/>
    </row>
    <row r="251" spans="1:10" x14ac:dyDescent="0.25">
      <c r="A251" s="58" t="s">
        <v>157</v>
      </c>
      <c r="F251" s="236"/>
    </row>
    <row r="252" spans="1:10" x14ac:dyDescent="0.25">
      <c r="A252" s="58" t="s">
        <v>158</v>
      </c>
      <c r="E252" s="167"/>
      <c r="F252" s="236"/>
    </row>
    <row r="253" spans="1:10" x14ac:dyDescent="0.25">
      <c r="A253" s="58" t="s">
        <v>159</v>
      </c>
      <c r="E253" s="167" t="s">
        <v>137</v>
      </c>
      <c r="F253" s="236"/>
      <c r="H253" s="237" t="s">
        <v>224</v>
      </c>
    </row>
    <row r="254" spans="1:10" x14ac:dyDescent="0.25">
      <c r="A254" s="58"/>
      <c r="F254" s="236"/>
      <c r="H254" s="53"/>
    </row>
    <row r="255" spans="1:10" x14ac:dyDescent="0.25">
      <c r="A255" s="58" t="s">
        <v>161</v>
      </c>
      <c r="F255" s="236"/>
      <c r="H255" s="53"/>
    </row>
    <row r="256" spans="1:10" x14ac:dyDescent="0.25">
      <c r="A256" s="58" t="s">
        <v>162</v>
      </c>
      <c r="E256" s="167" t="s">
        <v>137</v>
      </c>
      <c r="F256" s="236"/>
      <c r="H256" s="237" t="s">
        <v>224</v>
      </c>
    </row>
    <row r="257" spans="1:8" x14ac:dyDescent="0.25">
      <c r="A257" s="58"/>
      <c r="F257" s="236"/>
      <c r="H257" s="53"/>
    </row>
    <row r="258" spans="1:8" x14ac:dyDescent="0.25">
      <c r="A258" s="58" t="s">
        <v>163</v>
      </c>
      <c r="F258" s="236"/>
      <c r="H258" s="53"/>
    </row>
    <row r="259" spans="1:8" x14ac:dyDescent="0.25">
      <c r="A259" s="58" t="s">
        <v>164</v>
      </c>
      <c r="E259" s="167" t="s">
        <v>137</v>
      </c>
      <c r="F259" s="236"/>
      <c r="H259" s="237" t="s">
        <v>224</v>
      </c>
    </row>
    <row r="260" spans="1:8" x14ac:dyDescent="0.25">
      <c r="A260" s="58"/>
      <c r="F260" s="236"/>
      <c r="H260" s="53"/>
    </row>
    <row r="261" spans="1:8" x14ac:dyDescent="0.25">
      <c r="A261" s="58" t="s">
        <v>165</v>
      </c>
      <c r="F261" s="236"/>
      <c r="H261" s="53"/>
    </row>
    <row r="262" spans="1:8" x14ac:dyDescent="0.25">
      <c r="A262" s="58" t="s">
        <v>166</v>
      </c>
      <c r="E262" s="167" t="s">
        <v>137</v>
      </c>
      <c r="F262" s="236"/>
      <c r="H262" s="237" t="s">
        <v>224</v>
      </c>
    </row>
    <row r="263" spans="1:8" x14ac:dyDescent="0.25">
      <c r="A263" s="58"/>
      <c r="E263" s="167"/>
      <c r="F263" s="236"/>
      <c r="H263" s="237"/>
    </row>
    <row r="264" spans="1:8" x14ac:dyDescent="0.25">
      <c r="A264" s="58" t="s">
        <v>167</v>
      </c>
      <c r="E264" s="167"/>
      <c r="F264" s="236"/>
      <c r="H264" s="237"/>
    </row>
    <row r="265" spans="1:8" x14ac:dyDescent="0.25">
      <c r="A265" s="58" t="s">
        <v>168</v>
      </c>
      <c r="E265" s="167" t="s">
        <v>137</v>
      </c>
      <c r="F265" s="236"/>
      <c r="H265" s="237" t="s">
        <v>224</v>
      </c>
    </row>
    <row r="266" spans="1:8" x14ac:dyDescent="0.25">
      <c r="A266" s="58"/>
      <c r="E266" s="167"/>
      <c r="F266" s="236"/>
      <c r="H266" s="237"/>
    </row>
    <row r="267" spans="1:8" x14ac:dyDescent="0.25">
      <c r="A267" s="58" t="s">
        <v>169</v>
      </c>
      <c r="F267" s="236"/>
      <c r="H267" s="53"/>
    </row>
    <row r="268" spans="1:8" x14ac:dyDescent="0.25">
      <c r="A268" s="58" t="s">
        <v>170</v>
      </c>
      <c r="E268" s="167" t="s">
        <v>137</v>
      </c>
      <c r="F268" s="236"/>
      <c r="H268" s="237" t="s">
        <v>224</v>
      </c>
    </row>
    <row r="272" spans="1:8" ht="15.75" x14ac:dyDescent="0.25">
      <c r="A272" s="238" t="s">
        <v>225</v>
      </c>
    </row>
    <row r="273" spans="1:1" x14ac:dyDescent="0.25">
      <c r="A273" s="239" t="s">
        <v>226</v>
      </c>
    </row>
    <row r="274" spans="1:1" x14ac:dyDescent="0.25">
      <c r="A274" s="239" t="s">
        <v>227</v>
      </c>
    </row>
    <row r="275" spans="1:1" x14ac:dyDescent="0.25">
      <c r="A275" s="239" t="s">
        <v>228</v>
      </c>
    </row>
    <row r="276" spans="1:1" x14ac:dyDescent="0.25">
      <c r="A276" s="239" t="s">
        <v>229</v>
      </c>
    </row>
    <row r="277" spans="1:1" x14ac:dyDescent="0.25">
      <c r="A277" s="239" t="s">
        <v>230</v>
      </c>
    </row>
  </sheetData>
  <conditionalFormatting sqref="H206:H209 H203:H204">
    <cfRule type="containsText" dxfId="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B32" sqref="B32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42644</v>
      </c>
      <c r="D3" s="7" t="s">
        <v>6</v>
      </c>
      <c r="E3" s="78">
        <v>42689</v>
      </c>
      <c r="F3" s="1"/>
      <c r="G3" s="1"/>
    </row>
    <row r="4" spans="1:31" x14ac:dyDescent="0.25">
      <c r="A4" s="6" t="s">
        <v>1</v>
      </c>
      <c r="B4" s="1"/>
      <c r="C4" s="88">
        <v>42674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42660</v>
      </c>
      <c r="D5" s="7" t="s">
        <v>9</v>
      </c>
      <c r="E5" s="125">
        <v>29</v>
      </c>
      <c r="F5" s="8"/>
      <c r="G5" s="1"/>
    </row>
    <row r="6" spans="1:31" x14ac:dyDescent="0.25">
      <c r="A6" s="6" t="s">
        <v>2</v>
      </c>
      <c r="B6" s="1"/>
      <c r="C6" s="9">
        <v>42689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913067745.14000058</v>
      </c>
      <c r="E10" s="13">
        <v>880262128.77000058</v>
      </c>
      <c r="F10" s="14">
        <v>0.73956084648014664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913067745.14000058</v>
      </c>
      <c r="E11" s="13">
        <v>880262128.77000058</v>
      </c>
      <c r="F11" s="14">
        <v>0.73956084648014664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0</v>
      </c>
      <c r="E12" s="83">
        <v>0</v>
      </c>
      <c r="F12" s="14">
        <v>0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153833577.74938387</v>
      </c>
      <c r="E13" s="13">
        <v>135798262.58862558</v>
      </c>
      <c r="F13" s="14">
        <v>0.58533733874407579</v>
      </c>
      <c r="G13" s="27"/>
      <c r="I13" s="63"/>
    </row>
    <row r="14" spans="1:31" x14ac:dyDescent="0.25">
      <c r="A14" s="15" t="s">
        <v>190</v>
      </c>
      <c r="B14" s="130">
        <v>1.06456E-2</v>
      </c>
      <c r="C14" s="135">
        <v>190000000</v>
      </c>
      <c r="D14" s="79">
        <v>125984395.57061611</v>
      </c>
      <c r="E14" s="13">
        <v>111214094.36137441</v>
      </c>
      <c r="F14" s="14">
        <v>0.58533733874407579</v>
      </c>
      <c r="G14" s="27"/>
      <c r="I14" s="63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0</v>
      </c>
      <c r="C21" s="13">
        <v>0</v>
      </c>
      <c r="D21" s="14">
        <v>0</v>
      </c>
      <c r="E21" s="14">
        <v>0</v>
      </c>
      <c r="F21" s="16"/>
      <c r="G21" s="1"/>
    </row>
    <row r="22" spans="1:8" x14ac:dyDescent="0.25">
      <c r="A22" s="15" t="s">
        <v>189</v>
      </c>
      <c r="B22" s="13">
        <v>18035315.160758287</v>
      </c>
      <c r="C22" s="13">
        <v>151269.68</v>
      </c>
      <c r="D22" s="14">
        <v>77.738427417061587</v>
      </c>
      <c r="E22" s="14">
        <v>0.65202448275862068</v>
      </c>
      <c r="F22" s="16"/>
      <c r="G22" s="1"/>
    </row>
    <row r="23" spans="1:8" x14ac:dyDescent="0.25">
      <c r="A23" s="15" t="s">
        <v>190</v>
      </c>
      <c r="B23" s="13">
        <v>14770301.209241703</v>
      </c>
      <c r="C23" s="13">
        <v>108039.46</v>
      </c>
      <c r="D23" s="14">
        <v>77.738427417061601</v>
      </c>
      <c r="E23" s="14">
        <v>0.56862873684210524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32805616.36999999</v>
      </c>
      <c r="C27" s="13">
        <v>849275.79999999993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13354669.779999999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4099661.65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17454331.43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553141.6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8249108.9800000004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8802250.5800000001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11316799.09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21916.18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7718025.2200000007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65156.81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740353.01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215647.58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46334479.899999999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10686942.09</v>
      </c>
      <c r="F58" s="115"/>
      <c r="G58" s="116"/>
      <c r="H58" s="126">
        <v>744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170091</v>
      </c>
      <c r="F59" s="116"/>
      <c r="G59" s="116"/>
      <c r="H59" s="127">
        <v>13</v>
      </c>
    </row>
    <row r="60" spans="1:9" x14ac:dyDescent="0.25">
      <c r="A60" s="30" t="s">
        <v>180</v>
      </c>
      <c r="B60" s="1"/>
      <c r="C60" s="1"/>
      <c r="D60" s="1"/>
      <c r="E60" s="116">
        <v>208383</v>
      </c>
      <c r="F60" s="116"/>
      <c r="G60" s="116"/>
      <c r="H60" s="127">
        <v>14</v>
      </c>
    </row>
    <row r="61" spans="1:9" x14ac:dyDescent="0.25">
      <c r="A61" s="30" t="s">
        <v>191</v>
      </c>
      <c r="B61" s="1"/>
      <c r="C61" s="1"/>
      <c r="D61" s="1"/>
      <c r="E61" s="116">
        <v>181963</v>
      </c>
      <c r="F61" s="116"/>
      <c r="G61" s="116"/>
      <c r="H61" s="127">
        <v>12</v>
      </c>
    </row>
    <row r="62" spans="1:9" x14ac:dyDescent="0.25">
      <c r="A62" s="30" t="s">
        <v>192</v>
      </c>
      <c r="B62" s="1"/>
      <c r="C62" s="1"/>
      <c r="D62" s="1"/>
      <c r="E62" s="116">
        <v>69420</v>
      </c>
      <c r="F62" s="116"/>
      <c r="G62" s="116"/>
      <c r="H62" s="127">
        <v>3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727797.6</v>
      </c>
      <c r="G63" s="116"/>
      <c r="H63" s="126">
        <v>43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86767.61</v>
      </c>
      <c r="H64" s="126">
        <v>3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4348094.0999999996</v>
      </c>
      <c r="H65" s="127">
        <v>198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1957390.94</v>
      </c>
      <c r="H66" s="128">
        <v>88</v>
      </c>
    </row>
    <row r="67" spans="1:10" x14ac:dyDescent="0.25">
      <c r="A67" s="25" t="s">
        <v>185</v>
      </c>
      <c r="B67" s="1"/>
      <c r="C67" s="1"/>
      <c r="D67" s="1"/>
      <c r="E67" s="46">
        <v>11316799.09</v>
      </c>
      <c r="F67" s="46">
        <v>727797.6</v>
      </c>
      <c r="G67" s="46">
        <v>6392252.6500000004</v>
      </c>
      <c r="H67" s="129">
        <v>1118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52121</v>
      </c>
      <c r="E73" s="111">
        <v>1073722865.4999999</v>
      </c>
      <c r="F73" s="112">
        <v>7.0000000000000007E-2</v>
      </c>
      <c r="G73" s="111">
        <v>913067745.14000058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-15790003.109999999</v>
      </c>
      <c r="F74" s="105"/>
      <c r="G74" s="100">
        <v>-12578005.689999999</v>
      </c>
      <c r="H74" s="32"/>
    </row>
    <row r="75" spans="1:10" x14ac:dyDescent="0.25">
      <c r="A75" s="30" t="s">
        <v>28</v>
      </c>
      <c r="B75" s="1"/>
      <c r="C75" s="1"/>
      <c r="D75" s="106">
        <v>-81</v>
      </c>
      <c r="E75" s="100">
        <v>-1702943.4</v>
      </c>
      <c r="F75" s="105"/>
      <c r="G75" s="100">
        <v>-1479183.74</v>
      </c>
      <c r="H75" s="32"/>
      <c r="I75" s="74"/>
    </row>
    <row r="76" spans="1:10" x14ac:dyDescent="0.25">
      <c r="A76" s="30" t="s">
        <v>29</v>
      </c>
      <c r="B76" s="1"/>
      <c r="C76" s="1"/>
      <c r="D76" s="131">
        <v>-2</v>
      </c>
      <c r="E76" s="132">
        <v>-25764.75</v>
      </c>
      <c r="F76" s="105"/>
      <c r="G76" s="132">
        <v>-21916.18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-598</v>
      </c>
      <c r="E77" s="100">
        <v>-10243514.869999999</v>
      </c>
      <c r="F77" s="105"/>
      <c r="G77" s="107">
        <v>-8527166.8499999996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-548</v>
      </c>
      <c r="E78" s="101">
        <v>-11609431.24</v>
      </c>
      <c r="F78" s="96"/>
      <c r="G78" s="101">
        <v>-10199343.91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50892</v>
      </c>
      <c r="E79" s="90">
        <v>1034351208.1299999</v>
      </c>
      <c r="F79" s="91"/>
      <c r="G79" s="90">
        <v>880262128.77000058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217680098.99000001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662582029.77999997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880262128.76999998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46334479.899999999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46334479.899999999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521471.98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6911826.2699999996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760889.78761666722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760889.78761666722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8194188.0376166673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0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0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151269.68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151269.68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108039.46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108039.46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849275.79999999993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849275.79999999993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37291016.062383331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32805616.36999999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32805616.36999999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4485399.6900000004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4485399.6900000004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22339146.27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4485399.6900000013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12.8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1.1855750249169501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0.89936773682773297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1256832.68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1479183.74</v>
      </c>
      <c r="H201" s="61">
        <v>81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-222351.06000000006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913067745.14000058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-2.435208791280947E-4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-1.0840152623100512E-4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-4.3823852611045357E-4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1.2835640664197168E-4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1.7959544631807513E-3</v>
      </c>
      <c r="H210" s="96">
        <v>2137634.3899999997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6.4839601240017971E-3</v>
      </c>
      <c r="G213" s="93">
        <v>5920294.8499999996</v>
      </c>
      <c r="H213" s="62">
        <v>331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1.388581150466111E-3</v>
      </c>
      <c r="G214" s="93">
        <v>1267868.6599999999</v>
      </c>
      <c r="H214" s="62">
        <v>77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6.0027970861675827E-4</v>
      </c>
      <c r="G215" s="136">
        <v>548096.04</v>
      </c>
      <c r="H215" s="137">
        <v>28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0</v>
      </c>
      <c r="G216" s="94">
        <v>0</v>
      </c>
      <c r="H216" s="95">
        <v>0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8.4728209830846665E-3</v>
      </c>
      <c r="G217" s="44">
        <v>7736259.5499999998</v>
      </c>
      <c r="H217" s="138">
        <v>436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1.9888608590828694E-3</v>
      </c>
      <c r="H220" s="49">
        <v>2.0145430824427776E-3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2.0986519537598771E-3</v>
      </c>
      <c r="H221" s="144">
        <v>1.9708686838351228E-3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2.1666710131862696E-3</v>
      </c>
      <c r="H222" s="144">
        <v>2.0593535100945095E-3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2.0978476134176499E-3</v>
      </c>
      <c r="H223" s="144">
        <v>2.0265991133628881E-3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10868905.09</v>
      </c>
      <c r="H226" s="62">
        <v>748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11927786.210000001</v>
      </c>
      <c r="H227" s="62">
        <v>748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-1058881.120000001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49630267.829999998</v>
      </c>
      <c r="H231" s="81">
        <v>3372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53743559.780000009</v>
      </c>
      <c r="H232" s="81">
        <v>3372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-4113291.9500000104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11971908.970000001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6911826.2699999996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8249108.9800000004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13309191.680000002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1482849.4700000002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521471.98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553141.6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1514519.0900000003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B32" sqref="B32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42583</v>
      </c>
      <c r="D3" s="7" t="s">
        <v>6</v>
      </c>
      <c r="E3" s="78">
        <v>42660</v>
      </c>
      <c r="F3" s="1"/>
      <c r="G3" s="1"/>
    </row>
    <row r="4" spans="1:31" x14ac:dyDescent="0.25">
      <c r="A4" s="6" t="s">
        <v>1</v>
      </c>
      <c r="B4" s="1"/>
      <c r="C4" s="88">
        <v>42643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42628</v>
      </c>
      <c r="D5" s="7" t="s">
        <v>9</v>
      </c>
      <c r="E5" s="125">
        <v>32</v>
      </c>
      <c r="F5" s="8"/>
      <c r="G5" s="1"/>
    </row>
    <row r="6" spans="1:31" x14ac:dyDescent="0.25">
      <c r="A6" s="6" t="s">
        <v>2</v>
      </c>
      <c r="B6" s="1"/>
      <c r="C6" s="9">
        <v>42660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944750074.66000056</v>
      </c>
      <c r="E10" s="13">
        <v>913067745.14000058</v>
      </c>
      <c r="F10" s="14">
        <v>0.76712280628614371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944750074.66000056</v>
      </c>
      <c r="E11" s="13">
        <v>913067745.14000058</v>
      </c>
      <c r="F11" s="14">
        <v>0.76712280628614371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0</v>
      </c>
      <c r="E12" s="83">
        <v>0</v>
      </c>
      <c r="F12" s="14">
        <v>0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171251351.32436016</v>
      </c>
      <c r="E13" s="13">
        <v>153833577.74938387</v>
      </c>
      <c r="F13" s="14">
        <v>0.66307576616113739</v>
      </c>
      <c r="G13" s="27"/>
      <c r="I13" s="63"/>
    </row>
    <row r="14" spans="1:31" x14ac:dyDescent="0.25">
      <c r="A14" s="15" t="s">
        <v>190</v>
      </c>
      <c r="B14" s="130">
        <v>1.05428E-2</v>
      </c>
      <c r="C14" s="135">
        <v>190000000</v>
      </c>
      <c r="D14" s="79">
        <v>140248951.51563981</v>
      </c>
      <c r="E14" s="13">
        <v>125984395.57061611</v>
      </c>
      <c r="F14" s="14">
        <v>0.66307576616113739</v>
      </c>
      <c r="G14" s="27"/>
      <c r="I14" s="63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0</v>
      </c>
      <c r="C21" s="13">
        <v>0</v>
      </c>
      <c r="D21" s="14">
        <v>0</v>
      </c>
      <c r="E21" s="14">
        <v>0</v>
      </c>
      <c r="F21" s="16"/>
      <c r="G21" s="1"/>
    </row>
    <row r="22" spans="1:8" x14ac:dyDescent="0.25">
      <c r="A22" s="15" t="s">
        <v>189</v>
      </c>
      <c r="B22" s="13">
        <v>17417773.574976295</v>
      </c>
      <c r="C22" s="13">
        <v>168397.16</v>
      </c>
      <c r="D22" s="14">
        <v>75.076610236966786</v>
      </c>
      <c r="E22" s="14">
        <v>0.72584982758620686</v>
      </c>
      <c r="F22" s="16"/>
      <c r="G22" s="1"/>
    </row>
    <row r="23" spans="1:8" x14ac:dyDescent="0.25">
      <c r="A23" s="15" t="s">
        <v>190</v>
      </c>
      <c r="B23" s="13">
        <v>14264555.945023701</v>
      </c>
      <c r="C23" s="13">
        <v>131432.59</v>
      </c>
      <c r="D23" s="14">
        <v>75.076610236966843</v>
      </c>
      <c r="E23" s="14">
        <v>0.6917504736842105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31682329.519999996</v>
      </c>
      <c r="C27" s="13">
        <v>889796.41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14061111.15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4246142.88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18307254.030000001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546700.71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7165650.8399999999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7712351.5499999998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10336611.670000002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9485.8799999999992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8138601.5699999994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44572.91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1019547.92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200227.25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45768652.780000001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9710422.0700000003</v>
      </c>
      <c r="F58" s="115"/>
      <c r="G58" s="116"/>
      <c r="H58" s="126">
        <v>680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227374.6</v>
      </c>
      <c r="F59" s="116"/>
      <c r="G59" s="116"/>
      <c r="H59" s="127">
        <v>17</v>
      </c>
    </row>
    <row r="60" spans="1:9" x14ac:dyDescent="0.25">
      <c r="A60" s="30" t="s">
        <v>180</v>
      </c>
      <c r="B60" s="1"/>
      <c r="C60" s="1"/>
      <c r="D60" s="1"/>
      <c r="E60" s="116">
        <v>389330</v>
      </c>
      <c r="F60" s="116"/>
      <c r="G60" s="116"/>
      <c r="H60" s="127">
        <v>27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9485</v>
      </c>
      <c r="F62" s="116"/>
      <c r="G62" s="116"/>
      <c r="H62" s="127">
        <v>1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1006640.29</v>
      </c>
      <c r="G63" s="116"/>
      <c r="H63" s="126">
        <v>60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60564.93</v>
      </c>
      <c r="H64" s="126">
        <v>3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4584222.75</v>
      </c>
      <c r="H65" s="127">
        <v>216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2240967.33</v>
      </c>
      <c r="H66" s="128">
        <v>102</v>
      </c>
    </row>
    <row r="67" spans="1:10" x14ac:dyDescent="0.25">
      <c r="A67" s="25" t="s">
        <v>185</v>
      </c>
      <c r="B67" s="1"/>
      <c r="C67" s="1"/>
      <c r="D67" s="1"/>
      <c r="E67" s="46">
        <v>10336611.67</v>
      </c>
      <c r="F67" s="46">
        <v>1006640.29</v>
      </c>
      <c r="G67" s="46">
        <v>6885755.0099999998</v>
      </c>
      <c r="H67" s="129">
        <v>1106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53276</v>
      </c>
      <c r="E73" s="111">
        <v>1111861234.1499999</v>
      </c>
      <c r="F73" s="112">
        <v>7.0000000000000007E-2</v>
      </c>
      <c r="G73" s="111">
        <v>944750074.66000056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-16163283.52</v>
      </c>
      <c r="F74" s="105"/>
      <c r="G74" s="100">
        <v>-12832085.51</v>
      </c>
      <c r="H74" s="32"/>
    </row>
    <row r="75" spans="1:10" x14ac:dyDescent="0.25">
      <c r="A75" s="30" t="s">
        <v>28</v>
      </c>
      <c r="B75" s="1"/>
      <c r="C75" s="1"/>
      <c r="D75" s="106">
        <v>-103</v>
      </c>
      <c r="E75" s="100">
        <v>-2043541.63</v>
      </c>
      <c r="F75" s="105"/>
      <c r="G75" s="100">
        <v>-1771151.04</v>
      </c>
      <c r="H75" s="32"/>
      <c r="I75" s="74"/>
    </row>
    <row r="76" spans="1:10" x14ac:dyDescent="0.25">
      <c r="A76" s="30" t="s">
        <v>29</v>
      </c>
      <c r="B76" s="1"/>
      <c r="C76" s="1"/>
      <c r="D76" s="131">
        <v>-1</v>
      </c>
      <c r="E76" s="132">
        <v>-12094.32</v>
      </c>
      <c r="F76" s="105"/>
      <c r="G76" s="132">
        <v>-9485.8799999999992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-523</v>
      </c>
      <c r="E77" s="100">
        <v>-8869782.3000000007</v>
      </c>
      <c r="F77" s="105"/>
      <c r="G77" s="107">
        <v>-7386810.4699999997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-528</v>
      </c>
      <c r="E78" s="101">
        <v>-11049666.880000001</v>
      </c>
      <c r="F78" s="96"/>
      <c r="G78" s="101">
        <v>-9682796.6199999992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52121</v>
      </c>
      <c r="E79" s="90">
        <v>1073722865.4999999</v>
      </c>
      <c r="F79" s="91"/>
      <c r="G79" s="90">
        <v>913067745.14000058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237973063.58000001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675094681.55999994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913067745.13999999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45768652.780000001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45768652.780000001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521658.14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6100925.0600000005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787291.72888333385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787291.72888333385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7409874.9288833337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0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0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168397.16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168397.16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131432.59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131432.59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889796.41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889796.41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37468981.441116668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31682329.519999996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31682329.519999996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5786651.9199999999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5786651.9199999999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23640398.5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5786651.9200000018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13.67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1.1587563106096384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0.87334889245598601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1668738.69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1771151.04</v>
      </c>
      <c r="H201" s="61">
        <v>103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-102412.35000000009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944750074.66000056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-1.0840152623100512E-4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-4.3823852611045357E-4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1.2835640664197168E-4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-1.552369275421771E-4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1.6091440429947385E-3</v>
      </c>
      <c r="H210" s="96">
        <v>1915283.3299999996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6.4812902208064233E-3</v>
      </c>
      <c r="G213" s="93">
        <v>6123199.4199999999</v>
      </c>
      <c r="H213" s="62">
        <v>347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1.5339728663388038E-3</v>
      </c>
      <c r="G214" s="93">
        <v>1449220.98</v>
      </c>
      <c r="H214" s="62">
        <v>79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5.6467908742107332E-4</v>
      </c>
      <c r="G215" s="136">
        <v>533480.61</v>
      </c>
      <c r="H215" s="137">
        <v>26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0</v>
      </c>
      <c r="G216" s="94">
        <v>0</v>
      </c>
      <c r="H216" s="95">
        <v>0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8.5799421745663008E-3</v>
      </c>
      <c r="G217" s="44">
        <v>8105901.0100000007</v>
      </c>
      <c r="H217" s="138">
        <v>452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2.0986519537598771E-3</v>
      </c>
      <c r="H220" s="49">
        <v>1.9708686838351228E-3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2.1666710131862696E-3</v>
      </c>
      <c r="H221" s="144">
        <v>2.0593535100945095E-3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2.0978476134176499E-3</v>
      </c>
      <c r="H222" s="144">
        <v>2.0265991133628881E-3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1.362574438701491E-3</v>
      </c>
      <c r="H223" s="144">
        <v>1.388567461235825E-3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9710422.0700000003</v>
      </c>
      <c r="H226" s="62">
        <v>680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10536170.16</v>
      </c>
      <c r="H227" s="62">
        <v>680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-825748.08999999985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38761362.740000002</v>
      </c>
      <c r="H231" s="81">
        <v>2624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41815773.570000008</v>
      </c>
      <c r="H232" s="81">
        <v>2624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-3054410.8300000057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10907183.190000001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6100925.0600000005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7165650.8399999999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11971908.970000001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1457806.9000000001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521658.14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546700.71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1482849.4700000002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C30" sqref="C30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42583</v>
      </c>
      <c r="D3" s="7" t="s">
        <v>6</v>
      </c>
      <c r="E3" s="78">
        <v>42628</v>
      </c>
      <c r="F3" s="1"/>
      <c r="G3" s="1"/>
    </row>
    <row r="4" spans="1:31" x14ac:dyDescent="0.25">
      <c r="A4" s="6" t="s">
        <v>1</v>
      </c>
      <c r="B4" s="1"/>
      <c r="C4" s="88">
        <v>42613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42597</v>
      </c>
      <c r="D5" s="7" t="s">
        <v>9</v>
      </c>
      <c r="E5" s="125">
        <v>31</v>
      </c>
      <c r="F5" s="8"/>
      <c r="G5" s="1"/>
    </row>
    <row r="6" spans="1:31" x14ac:dyDescent="0.25">
      <c r="A6" s="6" t="s">
        <v>2</v>
      </c>
      <c r="B6" s="1"/>
      <c r="C6" s="9">
        <v>42628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976789566.63000047</v>
      </c>
      <c r="E10" s="13">
        <v>944750074.66000056</v>
      </c>
      <c r="F10" s="14">
        <v>0.79374102564656823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976789566.63000047</v>
      </c>
      <c r="E11" s="13">
        <v>944750074.66000056</v>
      </c>
      <c r="F11" s="14">
        <v>0.79374102564656823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0</v>
      </c>
      <c r="E12" s="83">
        <v>0</v>
      </c>
      <c r="F12" s="14">
        <v>0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188865479.61118481</v>
      </c>
      <c r="E13" s="13">
        <v>171251351.32436016</v>
      </c>
      <c r="F13" s="14">
        <v>0.73815237639810416</v>
      </c>
      <c r="G13" s="27"/>
      <c r="I13" s="63"/>
    </row>
    <row r="14" spans="1:31" x14ac:dyDescent="0.25">
      <c r="A14" s="15" t="s">
        <v>190</v>
      </c>
      <c r="B14" s="130">
        <v>1.03765E-2</v>
      </c>
      <c r="C14" s="135">
        <v>190000000</v>
      </c>
      <c r="D14" s="79">
        <v>154674315.19881517</v>
      </c>
      <c r="E14" s="13">
        <v>140248951.51563981</v>
      </c>
      <c r="F14" s="14">
        <v>0.73815237639810427</v>
      </c>
      <c r="G14" s="27"/>
      <c r="I14" s="63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0</v>
      </c>
      <c r="C21" s="13">
        <v>0</v>
      </c>
      <c r="D21" s="14">
        <v>0</v>
      </c>
      <c r="E21" s="14">
        <v>0</v>
      </c>
      <c r="F21" s="16"/>
      <c r="G21" s="1"/>
    </row>
    <row r="22" spans="1:8" x14ac:dyDescent="0.25">
      <c r="A22" s="15" t="s">
        <v>189</v>
      </c>
      <c r="B22" s="13">
        <v>17614128.286824644</v>
      </c>
      <c r="C22" s="13">
        <v>185717.72</v>
      </c>
      <c r="D22" s="14">
        <v>75.922966753554505</v>
      </c>
      <c r="E22" s="14">
        <v>0.80050741379310342</v>
      </c>
      <c r="F22" s="16"/>
      <c r="G22" s="1"/>
    </row>
    <row r="23" spans="1:8" x14ac:dyDescent="0.25">
      <c r="A23" s="15" t="s">
        <v>190</v>
      </c>
      <c r="B23" s="13">
        <v>14425363.683175355</v>
      </c>
      <c r="C23" s="13">
        <v>138206.44</v>
      </c>
      <c r="D23" s="14">
        <v>75.922966753554505</v>
      </c>
      <c r="E23" s="14">
        <v>0.72740231578947367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32039491.969999999</v>
      </c>
      <c r="C27" s="13">
        <v>913890.82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14811425.970000001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4398084.05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19209510.02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464308.21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6238056.7300000004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6702364.9400000004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9678419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8431653.1099999994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38993.630000000005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842271.22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228326.84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45131538.75999999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9261841</v>
      </c>
      <c r="F58" s="115"/>
      <c r="G58" s="116"/>
      <c r="H58" s="126">
        <v>675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153103</v>
      </c>
      <c r="F59" s="116"/>
      <c r="G59" s="116"/>
      <c r="H59" s="127">
        <v>12</v>
      </c>
    </row>
    <row r="60" spans="1:9" x14ac:dyDescent="0.25">
      <c r="A60" s="30" t="s">
        <v>180</v>
      </c>
      <c r="B60" s="1"/>
      <c r="C60" s="1"/>
      <c r="D60" s="1"/>
      <c r="E60" s="116">
        <v>251235</v>
      </c>
      <c r="F60" s="116"/>
      <c r="G60" s="116"/>
      <c r="H60" s="127">
        <v>19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12240</v>
      </c>
      <c r="F62" s="116"/>
      <c r="G62" s="116"/>
      <c r="H62" s="127">
        <v>1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829403.63</v>
      </c>
      <c r="G63" s="116"/>
      <c r="H63" s="126">
        <v>45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18176.63</v>
      </c>
      <c r="H64" s="126">
        <v>1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4748824.58</v>
      </c>
      <c r="H65" s="127">
        <v>210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2475443.3199999998</v>
      </c>
      <c r="H66" s="128">
        <v>105</v>
      </c>
    </row>
    <row r="67" spans="1:10" x14ac:dyDescent="0.25">
      <c r="A67" s="25" t="s">
        <v>185</v>
      </c>
      <c r="B67" s="1"/>
      <c r="C67" s="1"/>
      <c r="D67" s="1"/>
      <c r="E67" s="46">
        <v>9678419</v>
      </c>
      <c r="F67" s="46">
        <v>829403.63</v>
      </c>
      <c r="G67" s="46">
        <v>7242444.5299999993</v>
      </c>
      <c r="H67" s="129">
        <v>1068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54386</v>
      </c>
      <c r="E73" s="111">
        <v>1150381296.99</v>
      </c>
      <c r="F73" s="112">
        <v>7.0000000000000007E-2</v>
      </c>
      <c r="G73" s="111">
        <v>976789566.63000047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-16520643.17</v>
      </c>
      <c r="F74" s="105"/>
      <c r="G74" s="100">
        <v>-13054995.050000001</v>
      </c>
      <c r="H74" s="32"/>
    </row>
    <row r="75" spans="1:10" x14ac:dyDescent="0.25">
      <c r="A75" s="30" t="s">
        <v>28</v>
      </c>
      <c r="B75" s="1"/>
      <c r="C75" s="1"/>
      <c r="D75" s="106">
        <v>-102</v>
      </c>
      <c r="E75" s="100">
        <v>-2019639.96</v>
      </c>
      <c r="F75" s="105"/>
      <c r="G75" s="100">
        <v>-1772508.08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-412</v>
      </c>
      <c r="E77" s="100">
        <v>-7215356.5800000001</v>
      </c>
      <c r="F77" s="105"/>
      <c r="G77" s="107">
        <v>-6026894.5300000003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-596</v>
      </c>
      <c r="E78" s="101">
        <v>-12764423.130000001</v>
      </c>
      <c r="F78" s="96"/>
      <c r="G78" s="101">
        <v>-11185094.310000001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53276</v>
      </c>
      <c r="E79" s="90">
        <v>1111861234.1499999</v>
      </c>
      <c r="F79" s="91"/>
      <c r="G79" s="90">
        <v>944750074.66000056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258735686.61000001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686014388.04999995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944750074.65999997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45131538.75999999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45131538.75999999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702471.72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5191709.0299999993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813991.30552500044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813991.30552500044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6708172.0555249993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0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0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185717.72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185717.72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138206.44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138206.44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913890.82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913890.82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37509475.884474993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32039491.969999999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32039491.969999999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5469983.9100000001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5469983.9100000001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23323730.489999998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5469983.9100000001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14.55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1.1951424257818271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0.84480815064062076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1344441.26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1772508.08</v>
      </c>
      <c r="H201" s="61">
        <v>102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-428066.82000000007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976789566.63000047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-4.3823852611045357E-4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1.2835640664197168E-4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-1.552369275421771E-4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1.1124845874268513E-4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1.5231013043824871E-3</v>
      </c>
      <c r="H210" s="96">
        <v>1812870.9799999995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5.5456988639723112E-3</v>
      </c>
      <c r="G213" s="93">
        <v>5416980.79</v>
      </c>
      <c r="H213" s="62">
        <v>302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1.7293825484111368E-3</v>
      </c>
      <c r="G214" s="93">
        <v>1689242.83</v>
      </c>
      <c r="H214" s="62">
        <v>89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4.217423220656128E-4</v>
      </c>
      <c r="G215" s="136">
        <v>411953.5</v>
      </c>
      <c r="H215" s="137">
        <v>22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1.5546142709519813E-5</v>
      </c>
      <c r="G216" s="94">
        <v>15185.31</v>
      </c>
      <c r="H216" s="95">
        <v>1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7.7123698771585803E-3</v>
      </c>
      <c r="G217" s="44">
        <v>7533362.4299999997</v>
      </c>
      <c r="H217" s="138">
        <v>414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2.1666710131862696E-3</v>
      </c>
      <c r="H220" s="49">
        <v>2.0593535100945095E-3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2.0978476134176499E-3</v>
      </c>
      <c r="H221" s="144">
        <v>2.0265991133628881E-3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1.362574438701491E-3</v>
      </c>
      <c r="H222" s="144">
        <v>1.388567461235825E-3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1.2414317609159705E-3</v>
      </c>
      <c r="H223" s="144">
        <v>1.2496259922206382E-3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9261841</v>
      </c>
      <c r="H226" s="62">
        <v>660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10067902.67</v>
      </c>
      <c r="H227" s="62">
        <v>660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-806061.66999999993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29050940.670000002</v>
      </c>
      <c r="H231" s="81">
        <v>1944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31279603.410000004</v>
      </c>
      <c r="H232" s="81">
        <v>1944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-2228662.7400000021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9860835.4900000002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5191709.0299999993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6238056.7300000004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10907183.190000001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1695970.4100000001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702471.72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464308.21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1457806.9000000001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C31" sqref="C31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42552</v>
      </c>
      <c r="D3" s="7" t="s">
        <v>6</v>
      </c>
      <c r="E3" s="78">
        <v>42597</v>
      </c>
      <c r="F3" s="1"/>
      <c r="G3" s="1"/>
    </row>
    <row r="4" spans="1:31" x14ac:dyDescent="0.25">
      <c r="A4" s="6" t="s">
        <v>1</v>
      </c>
      <c r="B4" s="1"/>
      <c r="C4" s="88">
        <v>42582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42566</v>
      </c>
      <c r="D5" s="7" t="s">
        <v>9</v>
      </c>
      <c r="E5" s="125">
        <v>31</v>
      </c>
      <c r="F5" s="8"/>
      <c r="G5" s="1"/>
    </row>
    <row r="6" spans="1:31" x14ac:dyDescent="0.25">
      <c r="A6" s="6" t="s">
        <v>2</v>
      </c>
      <c r="B6" s="1"/>
      <c r="C6" s="9">
        <v>42597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1005027122.3300005</v>
      </c>
      <c r="E10" s="13">
        <v>976789566.63000047</v>
      </c>
      <c r="F10" s="14">
        <v>0.82065931853647878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1005027122.3300005</v>
      </c>
      <c r="E11" s="13">
        <v>976789566.63000047</v>
      </c>
      <c r="F11" s="14">
        <v>0.82065931853647878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0</v>
      </c>
      <c r="E12" s="83">
        <v>0</v>
      </c>
      <c r="F12" s="14">
        <v>0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204389443.88227487</v>
      </c>
      <c r="E13" s="13">
        <v>188865479.61118481</v>
      </c>
      <c r="F13" s="14">
        <v>0.81407534315165864</v>
      </c>
      <c r="G13" s="27"/>
      <c r="I13" s="63"/>
    </row>
    <row r="14" spans="1:31" x14ac:dyDescent="0.25">
      <c r="A14" s="15" t="s">
        <v>190</v>
      </c>
      <c r="B14" s="130">
        <v>1.0113499999999999E-2</v>
      </c>
      <c r="C14" s="135">
        <v>190000000</v>
      </c>
      <c r="D14" s="79">
        <v>167387906.62772512</v>
      </c>
      <c r="E14" s="13">
        <v>154674315.19881517</v>
      </c>
      <c r="F14" s="14">
        <v>0.81407534315165875</v>
      </c>
      <c r="G14" s="27"/>
      <c r="I14" s="63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0</v>
      </c>
      <c r="C21" s="13">
        <v>0</v>
      </c>
      <c r="D21" s="14">
        <v>0</v>
      </c>
      <c r="E21" s="14">
        <v>0</v>
      </c>
      <c r="F21" s="16"/>
      <c r="G21" s="1"/>
    </row>
    <row r="22" spans="1:8" x14ac:dyDescent="0.25">
      <c r="A22" s="15" t="s">
        <v>189</v>
      </c>
      <c r="B22" s="13">
        <v>15523964.27109006</v>
      </c>
      <c r="C22" s="13">
        <v>200982.95</v>
      </c>
      <c r="D22" s="14">
        <v>66.913639099526122</v>
      </c>
      <c r="E22" s="14">
        <v>0.86630581896551728</v>
      </c>
      <c r="F22" s="16"/>
      <c r="G22" s="1"/>
    </row>
    <row r="23" spans="1:8" x14ac:dyDescent="0.25">
      <c r="A23" s="15" t="s">
        <v>190</v>
      </c>
      <c r="B23" s="13">
        <v>12713591.428909957</v>
      </c>
      <c r="C23" s="13">
        <v>145775.57</v>
      </c>
      <c r="D23" s="14">
        <v>66.913639099526094</v>
      </c>
      <c r="E23" s="14">
        <v>0.76723984210526319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28237555.700000018</v>
      </c>
      <c r="C27" s="13">
        <v>936725.18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14178121.74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4358961.38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18537083.120000001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661475.93000000005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5140279.25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5801755.1799999997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6167641.6100000003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8314938.0700000003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42175.75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881744.16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144740.73000000001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39890078.619999997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5618816.6099999994</v>
      </c>
      <c r="F58" s="115"/>
      <c r="G58" s="116"/>
      <c r="H58" s="126">
        <v>397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171538</v>
      </c>
      <c r="F59" s="116"/>
      <c r="G59" s="116"/>
      <c r="H59" s="127">
        <v>12</v>
      </c>
    </row>
    <row r="60" spans="1:9" x14ac:dyDescent="0.25">
      <c r="A60" s="30" t="s">
        <v>180</v>
      </c>
      <c r="B60" s="1"/>
      <c r="C60" s="1"/>
      <c r="D60" s="1"/>
      <c r="E60" s="116">
        <v>377287</v>
      </c>
      <c r="F60" s="116"/>
      <c r="G60" s="116"/>
      <c r="H60" s="127">
        <v>28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0</v>
      </c>
      <c r="F62" s="116"/>
      <c r="G62" s="116"/>
      <c r="H62" s="127">
        <v>0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869312.51</v>
      </c>
      <c r="G63" s="116"/>
      <c r="H63" s="126">
        <v>51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90637.3</v>
      </c>
      <c r="H64" s="126">
        <v>4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4986996.87</v>
      </c>
      <c r="H65" s="127">
        <v>226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2386748.5699999998</v>
      </c>
      <c r="H66" s="128">
        <v>104</v>
      </c>
    </row>
    <row r="67" spans="1:10" x14ac:dyDescent="0.25">
      <c r="A67" s="25" t="s">
        <v>185</v>
      </c>
      <c r="B67" s="1"/>
      <c r="C67" s="1"/>
      <c r="D67" s="1"/>
      <c r="E67" s="46">
        <v>6167641.6099999994</v>
      </c>
      <c r="F67" s="46">
        <v>869312.51</v>
      </c>
      <c r="G67" s="46">
        <v>7464382.7400000002</v>
      </c>
      <c r="H67" s="129">
        <v>822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55265</v>
      </c>
      <c r="E73" s="111">
        <v>1184673044.26</v>
      </c>
      <c r="F73" s="112">
        <v>7.0000000000000007E-2</v>
      </c>
      <c r="G73" s="111">
        <v>1005027122.3300005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-16869258.25</v>
      </c>
      <c r="F74" s="105"/>
      <c r="G74" s="100">
        <v>-13271212.08</v>
      </c>
      <c r="H74" s="32"/>
    </row>
    <row r="75" spans="1:10" x14ac:dyDescent="0.25">
      <c r="A75" s="30" t="s">
        <v>28</v>
      </c>
      <c r="B75" s="1"/>
      <c r="C75" s="1"/>
      <c r="D75" s="106">
        <v>-83</v>
      </c>
      <c r="E75" s="100">
        <v>-1541709.95</v>
      </c>
      <c r="F75" s="105"/>
      <c r="G75" s="100">
        <v>-1338101.1599999999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-238</v>
      </c>
      <c r="E77" s="100">
        <v>-4156107.97</v>
      </c>
      <c r="F77" s="105"/>
      <c r="G77" s="107">
        <v>-3435636.87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-558</v>
      </c>
      <c r="E78" s="101">
        <v>-11724671.1</v>
      </c>
      <c r="F78" s="96"/>
      <c r="G78" s="101">
        <v>-10192605.59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54386</v>
      </c>
      <c r="E79" s="90">
        <v>1150381296.99</v>
      </c>
      <c r="F79" s="91"/>
      <c r="G79" s="90">
        <v>976789566.63000047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280284105.33999997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696505461.28999996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976789566.62999988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39890078.619999997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39890078.619999997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457955.31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3511489.93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837522.60194166715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837522.60194166715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4806967.8419416677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0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0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200982.95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200982.95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145775.57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145775.57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936725.18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936725.18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34146385.598058328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28237555.700000018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28237555.700000018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5908829.9000000004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5908829.9000000004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23762576.479999997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5908829.8999999985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15.46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1.0295676507599216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0.80588212006937565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1467102.83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1338101.1599999999</v>
      </c>
      <c r="H201" s="61">
        <v>83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129001.67000000016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1005027122.3300005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1.2835640664197168E-4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-1.552369275421771E-4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1.1124845874268513E-4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-2.7536587916107236E-4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1.1634567741882515E-3</v>
      </c>
      <c r="H210" s="96">
        <v>1384804.1599999995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6.1005913708931745E-3</v>
      </c>
      <c r="G213" s="93">
        <v>6131259.79</v>
      </c>
      <c r="H213" s="62">
        <v>337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1.5638878046954001E-3</v>
      </c>
      <c r="G214" s="93">
        <v>1571749.66</v>
      </c>
      <c r="H214" s="62">
        <v>82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4.8228557143440505E-4</v>
      </c>
      <c r="G215" s="136">
        <v>484710.08</v>
      </c>
      <c r="H215" s="137">
        <v>27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5.1674237287844532E-5</v>
      </c>
      <c r="G216" s="94">
        <v>51934.01</v>
      </c>
      <c r="H216" s="95">
        <v>3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8.1984389843108244E-3</v>
      </c>
      <c r="G217" s="44">
        <v>8239653.54</v>
      </c>
      <c r="H217" s="138">
        <v>449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2.0978476134176499E-3</v>
      </c>
      <c r="H220" s="49">
        <v>2.0265991133628881E-3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1.362574438701491E-3</v>
      </c>
      <c r="H221" s="144">
        <v>1.388567461235825E-3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1.2414317609159705E-3</v>
      </c>
      <c r="H222" s="144">
        <v>1.2496259922206382E-3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9.9049562551513761E-4</v>
      </c>
      <c r="H223" s="144">
        <v>9.4093047569262936E-4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5618816.6100000003</v>
      </c>
      <c r="H226" s="62">
        <v>397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6151126.0899999999</v>
      </c>
      <c r="H227" s="62">
        <v>397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-532309.47999999952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19789099.670000002</v>
      </c>
      <c r="H231" s="81">
        <v>1284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21211700.740000002</v>
      </c>
      <c r="H232" s="81">
        <v>1284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-1422601.0700000003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8232046.1699999999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3511489.93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5140279.25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9860835.4900000002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1492449.79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457955.31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661475.93000000005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1695970.4100000001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C32" sqref="C32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42522</v>
      </c>
      <c r="D3" s="7" t="s">
        <v>6</v>
      </c>
      <c r="E3" s="78">
        <v>42566</v>
      </c>
      <c r="F3" s="1"/>
      <c r="G3" s="1"/>
    </row>
    <row r="4" spans="1:31" x14ac:dyDescent="0.25">
      <c r="A4" s="6" t="s">
        <v>1</v>
      </c>
      <c r="B4" s="1"/>
      <c r="C4" s="88">
        <v>42551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42536</v>
      </c>
      <c r="D5" s="7" t="s">
        <v>9</v>
      </c>
      <c r="E5" s="125">
        <v>30</v>
      </c>
      <c r="F5" s="8"/>
      <c r="G5" s="1"/>
    </row>
    <row r="6" spans="1:31" x14ac:dyDescent="0.25">
      <c r="A6" s="6" t="s">
        <v>2</v>
      </c>
      <c r="B6" s="1"/>
      <c r="C6" s="9">
        <v>42566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1034408066.0600005</v>
      </c>
      <c r="E10" s="13">
        <v>1005027122.3300005</v>
      </c>
      <c r="F10" s="14">
        <v>0.84438337744288983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1034408066.0600005</v>
      </c>
      <c r="E11" s="13">
        <v>1005027122.3300005</v>
      </c>
      <c r="F11" s="14">
        <v>0.84438337744288983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0</v>
      </c>
      <c r="E12" s="83">
        <v>0</v>
      </c>
      <c r="F12" s="14">
        <v>0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220542000.62483412</v>
      </c>
      <c r="E13" s="13">
        <v>204389443.88227487</v>
      </c>
      <c r="F13" s="14">
        <v>0.88098898225118472</v>
      </c>
      <c r="G13" s="27"/>
      <c r="I13" s="63"/>
    </row>
    <row r="14" spans="1:31" x14ac:dyDescent="0.25">
      <c r="A14" s="15" t="s">
        <v>190</v>
      </c>
      <c r="B14" s="130">
        <v>9.7205E-3</v>
      </c>
      <c r="C14" s="135">
        <v>190000000</v>
      </c>
      <c r="D14" s="79">
        <v>180616293.61516589</v>
      </c>
      <c r="E14" s="13">
        <v>167387906.62772512</v>
      </c>
      <c r="F14" s="14">
        <v>0.88098898225118483</v>
      </c>
      <c r="G14" s="27"/>
      <c r="I14" s="63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0</v>
      </c>
      <c r="C21" s="13">
        <v>0</v>
      </c>
      <c r="D21" s="14">
        <v>0</v>
      </c>
      <c r="E21" s="14">
        <v>0</v>
      </c>
      <c r="F21" s="16"/>
      <c r="G21" s="1"/>
    </row>
    <row r="22" spans="1:8" x14ac:dyDescent="0.25">
      <c r="A22" s="15" t="s">
        <v>189</v>
      </c>
      <c r="B22" s="13">
        <v>16152556.742559254</v>
      </c>
      <c r="C22" s="13">
        <v>216866.3</v>
      </c>
      <c r="D22" s="14">
        <v>69.623089407582995</v>
      </c>
      <c r="E22" s="14">
        <v>0.93476853448275854</v>
      </c>
      <c r="F22" s="16"/>
      <c r="G22" s="1"/>
    </row>
    <row r="23" spans="1:8" x14ac:dyDescent="0.25">
      <c r="A23" s="15" t="s">
        <v>190</v>
      </c>
      <c r="B23" s="13">
        <v>13228386.987440765</v>
      </c>
      <c r="C23" s="13">
        <v>146306.72</v>
      </c>
      <c r="D23" s="14">
        <v>69.623089407582967</v>
      </c>
      <c r="E23" s="14">
        <v>0.77003536842105269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29380943.730000019</v>
      </c>
      <c r="C27" s="13">
        <v>953139.68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14867955.279999999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4503711.5199999996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19371666.799999997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555270.74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5190968.67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5746239.4100000001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3593258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9017500.7300000004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34161.949999999997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1194033.1200000001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94268.15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39051128.159999996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3231680</v>
      </c>
      <c r="F58" s="115"/>
      <c r="G58" s="116"/>
      <c r="H58" s="126">
        <v>232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63925</v>
      </c>
      <c r="F59" s="116"/>
      <c r="G59" s="116"/>
      <c r="H59" s="127">
        <v>4</v>
      </c>
    </row>
    <row r="60" spans="1:9" x14ac:dyDescent="0.25">
      <c r="A60" s="30" t="s">
        <v>180</v>
      </c>
      <c r="B60" s="1"/>
      <c r="C60" s="1"/>
      <c r="D60" s="1"/>
      <c r="E60" s="116">
        <v>297653</v>
      </c>
      <c r="F60" s="116"/>
      <c r="G60" s="116"/>
      <c r="H60" s="127">
        <v>18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0</v>
      </c>
      <c r="F62" s="116"/>
      <c r="G62" s="116"/>
      <c r="H62" s="127">
        <v>0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1176862.2</v>
      </c>
      <c r="G63" s="116"/>
      <c r="H63" s="126">
        <v>65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20226.48</v>
      </c>
      <c r="H64" s="126">
        <v>1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5835939.2999999998</v>
      </c>
      <c r="H65" s="127">
        <v>256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2352158.7599999998</v>
      </c>
      <c r="H66" s="128">
        <v>105</v>
      </c>
    </row>
    <row r="67" spans="1:10" x14ac:dyDescent="0.25">
      <c r="A67" s="25" t="s">
        <v>185</v>
      </c>
      <c r="B67" s="1"/>
      <c r="C67" s="1"/>
      <c r="D67" s="1"/>
      <c r="E67" s="46">
        <v>3593258</v>
      </c>
      <c r="F67" s="46">
        <v>1176862.2</v>
      </c>
      <c r="G67" s="46">
        <v>8208324.54</v>
      </c>
      <c r="H67" s="129">
        <v>681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56173</v>
      </c>
      <c r="E73" s="111">
        <v>1220316134.54</v>
      </c>
      <c r="F73" s="112">
        <v>7.0000000000000007E-2</v>
      </c>
      <c r="G73" s="111">
        <v>1034408066.0600005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-17141866.84</v>
      </c>
      <c r="F74" s="105"/>
      <c r="G74" s="100">
        <v>-13420816.32</v>
      </c>
      <c r="H74" s="32"/>
    </row>
    <row r="75" spans="1:10" x14ac:dyDescent="0.25">
      <c r="A75" s="30" t="s">
        <v>28</v>
      </c>
      <c r="B75" s="1"/>
      <c r="C75" s="1"/>
      <c r="D75" s="106">
        <v>-102</v>
      </c>
      <c r="E75" s="100">
        <v>-2089806.2</v>
      </c>
      <c r="F75" s="105"/>
      <c r="G75" s="100">
        <v>-1797598.92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-184</v>
      </c>
      <c r="E77" s="100">
        <v>-3234939.31</v>
      </c>
      <c r="F77" s="105"/>
      <c r="G77" s="107">
        <v>-2656795.6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-622</v>
      </c>
      <c r="E78" s="101">
        <v>-13176477.93</v>
      </c>
      <c r="F78" s="96"/>
      <c r="G78" s="101">
        <v>-11505732.890000001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55265</v>
      </c>
      <c r="E79" s="90">
        <v>1184673044.26</v>
      </c>
      <c r="F79" s="91"/>
      <c r="G79" s="90">
        <v>1005027122.3300005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301592890.69999999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703434231.63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1005027122.3299999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39051128.159999996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39051128.159999996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479195.93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1803859.8499999999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862006.72171666718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862006.72171666718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3145062.5017166669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0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0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216866.3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216866.3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146306.72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146306.72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953139.68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953139.68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34952925.978283331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29380943.730000019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29380943.730000019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5571982.25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5571982.25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23425728.829999998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5571982.25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16.38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1.112374440466011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0.77792142873305736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1637020.59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1797598.92</v>
      </c>
      <c r="H201" s="61">
        <v>102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-160578.32999999984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1034408066.0600005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-1.552369275421771E-4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1.1124845874268513E-4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-2.7536587916107236E-4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-3.0428634678566547E-4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1.2718387903450324E-3</v>
      </c>
      <c r="H210" s="96">
        <v>1513805.8299999996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5.3853397443218284E-3</v>
      </c>
      <c r="G213" s="93">
        <v>5570638.8700000001</v>
      </c>
      <c r="H213" s="62">
        <v>301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1.1020346586642696E-3</v>
      </c>
      <c r="G214" s="93">
        <v>1139953.54</v>
      </c>
      <c r="H214" s="62">
        <v>63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2.6053978003722129E-4</v>
      </c>
      <c r="G215" s="136">
        <v>269504.45</v>
      </c>
      <c r="H215" s="137">
        <v>15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0</v>
      </c>
      <c r="G216" s="94">
        <v>0</v>
      </c>
      <c r="H216" s="95">
        <v>0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6.7479141830233194E-3</v>
      </c>
      <c r="G217" s="44">
        <v>6980096.8600000003</v>
      </c>
      <c r="H217" s="138">
        <v>379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1.362574438701491E-3</v>
      </c>
      <c r="H220" s="49">
        <v>1.388567461235825E-3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1.2414317609159705E-3</v>
      </c>
      <c r="H221" s="144">
        <v>1.2496259922206382E-3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9.9049562551513761E-4</v>
      </c>
      <c r="H222" s="144">
        <v>9.4093047569262936E-4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9.7945408860355379E-4</v>
      </c>
      <c r="H223" s="144">
        <v>9.488320739743988E-4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3231680</v>
      </c>
      <c r="H226" s="62">
        <v>207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3382196.6</v>
      </c>
      <c r="H227" s="62">
        <v>207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-150516.60000000009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14170283.060000001</v>
      </c>
      <c r="H231" s="81">
        <v>887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15060574.65</v>
      </c>
      <c r="H232" s="81">
        <v>887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-890291.58999999985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4844937.3499999996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1803859.8499999999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5190968.67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8232046.1699999999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1416374.98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479195.93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555270.74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1492449.79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D30" sqref="D30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42491</v>
      </c>
      <c r="D3" s="7" t="s">
        <v>6</v>
      </c>
      <c r="E3" s="78">
        <v>42536</v>
      </c>
      <c r="F3" s="1"/>
      <c r="G3" s="1"/>
    </row>
    <row r="4" spans="1:31" x14ac:dyDescent="0.25">
      <c r="A4" s="6" t="s">
        <v>1</v>
      </c>
      <c r="B4" s="1"/>
      <c r="C4" s="88">
        <v>42521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42506</v>
      </c>
      <c r="D5" s="7" t="s">
        <v>9</v>
      </c>
      <c r="E5" s="125">
        <v>30</v>
      </c>
      <c r="F5" s="8"/>
      <c r="G5" s="1"/>
    </row>
    <row r="6" spans="1:31" x14ac:dyDescent="0.25">
      <c r="A6" s="6" t="s">
        <v>2</v>
      </c>
      <c r="B6" s="1"/>
      <c r="C6" s="9">
        <v>42536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1059550948.6800004</v>
      </c>
      <c r="E10" s="13">
        <v>1034408066.0600005</v>
      </c>
      <c r="F10" s="14">
        <v>0.86906806499806899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1059550948.6800004</v>
      </c>
      <c r="E11" s="13">
        <v>1034408066.0600005</v>
      </c>
      <c r="F11" s="14">
        <v>0.86906806499806899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4301176.8599999994</v>
      </c>
      <c r="E12" s="83">
        <v>0</v>
      </c>
      <c r="F12" s="14">
        <v>0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232000000</v>
      </c>
      <c r="E13" s="13">
        <v>220542000.62483412</v>
      </c>
      <c r="F13" s="14">
        <v>0.95061207165876771</v>
      </c>
      <c r="G13" s="27"/>
      <c r="I13" s="63"/>
    </row>
    <row r="14" spans="1:31" x14ac:dyDescent="0.25">
      <c r="A14" s="15" t="s">
        <v>190</v>
      </c>
      <c r="B14" s="130">
        <v>9.6445000000000003E-3</v>
      </c>
      <c r="C14" s="135">
        <v>190000000</v>
      </c>
      <c r="D14" s="79">
        <v>190000000</v>
      </c>
      <c r="E14" s="13">
        <v>180616293.61516589</v>
      </c>
      <c r="F14" s="14">
        <v>0.95061207165876782</v>
      </c>
      <c r="G14" s="27"/>
      <c r="I14" s="63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4301176.8599999994</v>
      </c>
      <c r="C21" s="13">
        <v>1505.41</v>
      </c>
      <c r="D21" s="14">
        <v>31.860569333333331</v>
      </c>
      <c r="E21" s="14">
        <v>1.1151185185185186E-2</v>
      </c>
      <c r="F21" s="16"/>
      <c r="G21" s="1"/>
    </row>
    <row r="22" spans="1:8" x14ac:dyDescent="0.25">
      <c r="A22" s="15" t="s">
        <v>189</v>
      </c>
      <c r="B22" s="13">
        <v>11457999.37516588</v>
      </c>
      <c r="C22" s="13">
        <v>228133.33</v>
      </c>
      <c r="D22" s="14">
        <v>49.387928341232239</v>
      </c>
      <c r="E22" s="14">
        <v>0.98333331896551723</v>
      </c>
      <c r="F22" s="16"/>
      <c r="G22" s="1"/>
    </row>
    <row r="23" spans="1:8" x14ac:dyDescent="0.25">
      <c r="A23" s="15" t="s">
        <v>190</v>
      </c>
      <c r="B23" s="13">
        <v>9383706.3848341107</v>
      </c>
      <c r="C23" s="13">
        <v>152704.57999999999</v>
      </c>
      <c r="D23" s="14">
        <v>49.387928341232161</v>
      </c>
      <c r="E23" s="14">
        <v>0.80370831578947366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25142882.61999999</v>
      </c>
      <c r="C27" s="13">
        <v>972309.97999999986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15208505.66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4548139.33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19756644.990000002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500689.27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3078455.88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3579145.15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3903018.08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7134786.5199999996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19778.86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874909.23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60179.78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35328462.609999999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3369297.08</v>
      </c>
      <c r="F58" s="115"/>
      <c r="G58" s="116"/>
      <c r="H58" s="126">
        <v>220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176504</v>
      </c>
      <c r="F59" s="116"/>
      <c r="G59" s="116"/>
      <c r="H59" s="127">
        <v>12</v>
      </c>
    </row>
    <row r="60" spans="1:9" x14ac:dyDescent="0.25">
      <c r="A60" s="30" t="s">
        <v>180</v>
      </c>
      <c r="B60" s="1"/>
      <c r="C60" s="1"/>
      <c r="D60" s="1"/>
      <c r="E60" s="116">
        <v>336574</v>
      </c>
      <c r="F60" s="116"/>
      <c r="G60" s="116"/>
      <c r="H60" s="127">
        <v>22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20643</v>
      </c>
      <c r="F62" s="116"/>
      <c r="G62" s="116"/>
      <c r="H62" s="127">
        <v>2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861470.66</v>
      </c>
      <c r="G63" s="116"/>
      <c r="H63" s="126">
        <v>44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49769.36</v>
      </c>
      <c r="H64" s="126">
        <v>2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4552752.96</v>
      </c>
      <c r="H65" s="127">
        <v>205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1918997.29</v>
      </c>
      <c r="H66" s="128">
        <v>79</v>
      </c>
    </row>
    <row r="67" spans="1:10" x14ac:dyDescent="0.25">
      <c r="A67" s="25" t="s">
        <v>185</v>
      </c>
      <c r="B67" s="1"/>
      <c r="C67" s="1"/>
      <c r="D67" s="1"/>
      <c r="E67" s="46">
        <v>3903018.08</v>
      </c>
      <c r="F67" s="46">
        <v>861470.66</v>
      </c>
      <c r="G67" s="46">
        <v>6521519.6100000003</v>
      </c>
      <c r="H67" s="129">
        <v>586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56817</v>
      </c>
      <c r="E73" s="111">
        <v>1251149544.0200002</v>
      </c>
      <c r="F73" s="112">
        <v>7.0000000000000007E-2</v>
      </c>
      <c r="G73" s="111">
        <v>1059550948.6800004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-17387864.670000002</v>
      </c>
      <c r="F74" s="105"/>
      <c r="G74" s="100">
        <v>-13547473.779999999</v>
      </c>
      <c r="H74" s="32"/>
    </row>
    <row r="75" spans="1:10" x14ac:dyDescent="0.25">
      <c r="A75" s="30" t="s">
        <v>28</v>
      </c>
      <c r="B75" s="1"/>
      <c r="C75" s="1"/>
      <c r="D75" s="106">
        <v>-73</v>
      </c>
      <c r="E75" s="100">
        <v>-1608830</v>
      </c>
      <c r="F75" s="105"/>
      <c r="G75" s="100">
        <v>-1357626.73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-94</v>
      </c>
      <c r="E77" s="100">
        <v>-1698810.39</v>
      </c>
      <c r="F77" s="105"/>
      <c r="G77" s="107">
        <v>-1410657.93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-477</v>
      </c>
      <c r="E78" s="101">
        <v>-10137904.42</v>
      </c>
      <c r="F78" s="96"/>
      <c r="G78" s="101">
        <v>-8827124.1799999997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56173</v>
      </c>
      <c r="E79" s="90">
        <v>1220316134.54</v>
      </c>
      <c r="F79" s="91"/>
      <c r="G79" s="90">
        <v>1034408066.0600005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323409033.08999997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710999032.97000003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1034408066.0599999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35328462.609999999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35328462.609999999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572511.65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1719798.38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882959.12390000036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882959.12390000036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3175269.1539000003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1505.41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1505.41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228133.33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228133.33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152704.57999999999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152704.57999999999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972309.97999999986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972309.97999999986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31180883.476099998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25142882.61999999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25142882.61999999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6038000.8600000003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6038000.8600000003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23891747.439999998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6038000.8599999994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17.32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0.88414366219952134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0.73014242705692112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1475500.14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1357626.73</v>
      </c>
      <c r="H201" s="61">
        <v>73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117873.40999999992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1059550948.6800004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1.1124845874268513E-4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-2.7536587916107236E-4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-3.0428634678566547E-4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-4.5633751777957661E-4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1.1369273341097072E-3</v>
      </c>
      <c r="H210" s="96">
        <v>1353227.4999999998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4.4597818688066962E-3</v>
      </c>
      <c r="G213" s="93">
        <v>4725366.1100000003</v>
      </c>
      <c r="H213" s="62">
        <v>248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9.6683087422668661E-4</v>
      </c>
      <c r="G214" s="93">
        <v>1024406.57</v>
      </c>
      <c r="H214" s="62">
        <v>55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2.7460088668928385E-4</v>
      </c>
      <c r="G215" s="136">
        <v>290953.63</v>
      </c>
      <c r="H215" s="137">
        <v>16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0</v>
      </c>
      <c r="G216" s="94">
        <v>0</v>
      </c>
      <c r="H216" s="95">
        <v>0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5.7012136297226665E-3</v>
      </c>
      <c r="G217" s="44">
        <v>6040726.3100000005</v>
      </c>
      <c r="H217" s="138">
        <v>319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1.2414317609159705E-3</v>
      </c>
      <c r="H220" s="49">
        <v>1.2496259922206382E-3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9.9049562551513761E-4</v>
      </c>
      <c r="H221" s="144">
        <v>9.4093047569262936E-4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9.7945408860355379E-4</v>
      </c>
      <c r="H222" s="144">
        <v>9.488320739743988E-4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1.2089122462259645E-3</v>
      </c>
      <c r="H223" s="144">
        <v>1.2089122462259645E-3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3369297.08</v>
      </c>
      <c r="H226" s="62">
        <v>210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3605891.45</v>
      </c>
      <c r="H227" s="62">
        <v>210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-236594.37000000011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10938603.060000001</v>
      </c>
      <c r="H231" s="81">
        <v>680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11678378.050000001</v>
      </c>
      <c r="H232" s="81">
        <v>680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-739774.99000000022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3486279.8499999996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1719798.38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3078455.88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4844937.3499999996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1488197.36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572511.65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500689.27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1416374.98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7"/>
  <sheetViews>
    <sheetView workbookViewId="0">
      <selection activeCell="D31" sqref="D31"/>
    </sheetView>
  </sheetViews>
  <sheetFormatPr defaultColWidth="9.140625" defaultRowHeight="15" x14ac:dyDescent="0.25"/>
  <cols>
    <col min="1" max="1" width="40.28515625" style="1" customWidth="1"/>
    <col min="2" max="2" width="21.42578125" style="4" bestFit="1" customWidth="1"/>
    <col min="3" max="3" width="17.28515625" style="4" customWidth="1"/>
    <col min="4" max="4" width="19.140625" style="4" customWidth="1"/>
    <col min="5" max="5" width="21.42578125" style="4" customWidth="1"/>
    <col min="6" max="6" width="20.85546875" style="4" bestFit="1" customWidth="1"/>
    <col min="7" max="7" width="19.140625" style="4" bestFit="1" customWidth="1"/>
    <col min="8" max="8" width="18" style="4" customWidth="1"/>
    <col min="9" max="9" width="16.28515625" style="4" bestFit="1" customWidth="1"/>
    <col min="10" max="10" width="11.42578125" style="4" customWidth="1"/>
    <col min="11" max="11" width="16.28515625" style="4" customWidth="1"/>
    <col min="12" max="12" width="15.7109375" style="4" customWidth="1"/>
    <col min="13" max="13" width="13.5703125" style="4" customWidth="1"/>
    <col min="14" max="14" width="18" style="4" customWidth="1"/>
    <col min="15" max="15" width="13.85546875" style="4" customWidth="1"/>
    <col min="16" max="16" width="9.140625" style="4"/>
    <col min="17" max="17" width="23.5703125" style="4" customWidth="1"/>
    <col min="18" max="18" width="16.7109375" style="4" customWidth="1"/>
    <col min="19" max="19" width="17.42578125" style="4" customWidth="1"/>
    <col min="20" max="20" width="15.5703125" style="4" customWidth="1"/>
    <col min="21" max="22" width="9.140625" style="4"/>
    <col min="23" max="23" width="11.7109375" style="4" customWidth="1"/>
    <col min="24" max="24" width="9.140625" style="4"/>
    <col min="25" max="25" width="14.28515625" style="4" customWidth="1"/>
    <col min="26" max="26" width="20" style="4" customWidth="1"/>
    <col min="27" max="27" width="18" style="4" customWidth="1"/>
    <col min="28" max="29" width="9.140625" style="4"/>
    <col min="30" max="30" width="16.7109375" style="4" customWidth="1"/>
    <col min="31" max="31" width="20.42578125" style="4" customWidth="1"/>
    <col min="32" max="16384" width="9.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88">
        <v>42461</v>
      </c>
      <c r="D3" s="7" t="s">
        <v>6</v>
      </c>
      <c r="E3" s="78">
        <v>42506</v>
      </c>
      <c r="F3" s="1"/>
      <c r="G3" s="1"/>
    </row>
    <row r="4" spans="1:31" x14ac:dyDescent="0.25">
      <c r="A4" s="6" t="s">
        <v>1</v>
      </c>
      <c r="B4" s="1"/>
      <c r="C4" s="88">
        <v>42490</v>
      </c>
      <c r="D4" s="7" t="s">
        <v>7</v>
      </c>
      <c r="E4" s="125">
        <v>30</v>
      </c>
      <c r="F4" s="1"/>
      <c r="G4" s="1"/>
    </row>
    <row r="5" spans="1:31" x14ac:dyDescent="0.25">
      <c r="A5" s="6" t="s">
        <v>8</v>
      </c>
      <c r="B5" s="1"/>
      <c r="C5" s="9">
        <v>42475</v>
      </c>
      <c r="D5" s="7" t="s">
        <v>9</v>
      </c>
      <c r="E5" s="125">
        <v>31</v>
      </c>
      <c r="F5" s="8"/>
      <c r="G5" s="1"/>
    </row>
    <row r="6" spans="1:31" x14ac:dyDescent="0.25">
      <c r="A6" s="6" t="s">
        <v>2</v>
      </c>
      <c r="B6" s="1"/>
      <c r="C6" s="9">
        <v>42506</v>
      </c>
      <c r="D6" s="7"/>
      <c r="E6" s="77"/>
      <c r="F6" s="7"/>
      <c r="G6" s="1"/>
    </row>
    <row r="7" spans="1:31" x14ac:dyDescent="0.25">
      <c r="A7" s="6"/>
      <c r="B7" s="9"/>
      <c r="C7" s="7"/>
      <c r="D7" s="7"/>
      <c r="E7" s="7"/>
      <c r="F7" s="10"/>
      <c r="G7" s="1"/>
    </row>
    <row r="8" spans="1:31" x14ac:dyDescent="0.25">
      <c r="A8" s="1" t="s">
        <v>132</v>
      </c>
      <c r="B8" s="7"/>
      <c r="C8" s="1"/>
      <c r="D8" s="1"/>
      <c r="E8" s="1"/>
      <c r="F8" s="1"/>
      <c r="G8" s="1"/>
    </row>
    <row r="9" spans="1:31" x14ac:dyDescent="0.25">
      <c r="A9" s="7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"/>
    </row>
    <row r="10" spans="1:31" x14ac:dyDescent="0.25">
      <c r="A10" s="7" t="s">
        <v>21</v>
      </c>
      <c r="B10" s="84"/>
      <c r="C10" s="83">
        <v>1190249771.8199999</v>
      </c>
      <c r="D10" s="79">
        <v>1083521897.8800004</v>
      </c>
      <c r="E10" s="13">
        <v>1059550948.6800004</v>
      </c>
      <c r="F10" s="14">
        <v>0.89019210401515214</v>
      </c>
      <c r="G10" s="27" t="s">
        <v>137</v>
      </c>
    </row>
    <row r="11" spans="1:31" x14ac:dyDescent="0.25">
      <c r="A11" s="7" t="s">
        <v>24</v>
      </c>
      <c r="B11" s="85"/>
      <c r="C11" s="83">
        <v>1190249771.8199999</v>
      </c>
      <c r="D11" s="79">
        <v>1083521897.8800004</v>
      </c>
      <c r="E11" s="13">
        <v>1059550948.6800004</v>
      </c>
      <c r="F11" s="14">
        <v>0.89019210401515214</v>
      </c>
      <c r="G11" s="1"/>
    </row>
    <row r="12" spans="1:31" x14ac:dyDescent="0.25">
      <c r="A12" s="15" t="s">
        <v>27</v>
      </c>
      <c r="B12" s="134">
        <v>4.1999999999999997E-3</v>
      </c>
      <c r="C12" s="135">
        <v>135000000</v>
      </c>
      <c r="D12" s="79">
        <v>28272126.059999999</v>
      </c>
      <c r="E12" s="83">
        <v>4301176.8599999994</v>
      </c>
      <c r="F12" s="14">
        <v>3.1860569333333331E-2</v>
      </c>
      <c r="G12" s="27"/>
    </row>
    <row r="13" spans="1:31" x14ac:dyDescent="0.25">
      <c r="A13" s="15" t="s">
        <v>189</v>
      </c>
      <c r="B13" s="134">
        <v>1.18E-2</v>
      </c>
      <c r="C13" s="135">
        <v>232000000</v>
      </c>
      <c r="D13" s="79">
        <v>232000000</v>
      </c>
      <c r="E13" s="13">
        <v>232000000</v>
      </c>
      <c r="F13" s="14">
        <v>1</v>
      </c>
      <c r="G13" s="27"/>
    </row>
    <row r="14" spans="1:31" x14ac:dyDescent="0.25">
      <c r="A14" s="15" t="s">
        <v>190</v>
      </c>
      <c r="B14" s="130">
        <v>9.6275000000000006E-3</v>
      </c>
      <c r="C14" s="135">
        <v>190000000</v>
      </c>
      <c r="D14" s="79">
        <v>190000000</v>
      </c>
      <c r="E14" s="13">
        <v>190000000</v>
      </c>
      <c r="F14" s="14">
        <v>1</v>
      </c>
      <c r="G14" s="27"/>
    </row>
    <row r="15" spans="1:31" x14ac:dyDescent="0.25">
      <c r="A15" s="15" t="s">
        <v>138</v>
      </c>
      <c r="B15" s="134">
        <v>1.54E-2</v>
      </c>
      <c r="C15" s="135">
        <v>280000000</v>
      </c>
      <c r="D15" s="79">
        <v>280000000</v>
      </c>
      <c r="E15" s="13">
        <v>280000000</v>
      </c>
      <c r="F15" s="14">
        <v>1</v>
      </c>
      <c r="G15" s="1"/>
    </row>
    <row r="16" spans="1:31" x14ac:dyDescent="0.25">
      <c r="A16" s="15" t="s">
        <v>145</v>
      </c>
      <c r="B16" s="134">
        <v>1.7000000000000001E-2</v>
      </c>
      <c r="C16" s="135">
        <v>162800000</v>
      </c>
      <c r="D16" s="79">
        <v>162800000</v>
      </c>
      <c r="E16" s="13">
        <v>162800000</v>
      </c>
      <c r="F16" s="14">
        <v>1</v>
      </c>
      <c r="G16" s="1"/>
    </row>
    <row r="17" spans="1:8" x14ac:dyDescent="0.25">
      <c r="A17" s="15" t="s">
        <v>34</v>
      </c>
      <c r="B17" s="86">
        <v>0</v>
      </c>
      <c r="C17" s="83">
        <v>190449771.81999999</v>
      </c>
      <c r="D17" s="79">
        <v>190449771.81999999</v>
      </c>
      <c r="E17" s="13">
        <v>190449771.81999999</v>
      </c>
      <c r="F17" s="14">
        <v>1</v>
      </c>
      <c r="G17" s="1"/>
    </row>
    <row r="18" spans="1:8" x14ac:dyDescent="0.25">
      <c r="A18" s="15"/>
      <c r="B18" s="12"/>
      <c r="C18" s="13"/>
      <c r="D18" s="16"/>
      <c r="E18" s="13"/>
      <c r="F18" s="16"/>
      <c r="G18" s="1"/>
    </row>
    <row r="19" spans="1:8" x14ac:dyDescent="0.25">
      <c r="A19" s="15"/>
      <c r="B19" s="12"/>
      <c r="C19" s="1"/>
      <c r="D19" s="1"/>
      <c r="E19" s="1"/>
      <c r="F19" s="75"/>
      <c r="G19" s="1"/>
    </row>
    <row r="20" spans="1:8" ht="30" x14ac:dyDescent="0.25">
      <c r="A20" s="15"/>
      <c r="B20" s="17" t="s">
        <v>151</v>
      </c>
      <c r="C20" s="17" t="s">
        <v>39</v>
      </c>
      <c r="D20" s="17" t="s">
        <v>129</v>
      </c>
      <c r="E20" s="17" t="s">
        <v>40</v>
      </c>
      <c r="F20" s="16"/>
      <c r="G20" s="1"/>
    </row>
    <row r="21" spans="1:8" x14ac:dyDescent="0.25">
      <c r="A21" s="15" t="s">
        <v>27</v>
      </c>
      <c r="B21" s="13">
        <v>23970949.199999999</v>
      </c>
      <c r="C21" s="13">
        <v>10225.09</v>
      </c>
      <c r="D21" s="14">
        <v>177.56258666666668</v>
      </c>
      <c r="E21" s="14">
        <v>7.574140740740741E-2</v>
      </c>
      <c r="F21" s="16"/>
      <c r="G21" s="1"/>
    </row>
    <row r="22" spans="1:8" x14ac:dyDescent="0.25">
      <c r="A22" s="15" t="s">
        <v>189</v>
      </c>
      <c r="B22" s="13">
        <v>0</v>
      </c>
      <c r="C22" s="13">
        <v>228133.33</v>
      </c>
      <c r="D22" s="14">
        <v>0</v>
      </c>
      <c r="E22" s="14">
        <v>0.98333331896551723</v>
      </c>
      <c r="F22" s="16"/>
      <c r="G22" s="1"/>
    </row>
    <row r="23" spans="1:8" x14ac:dyDescent="0.25">
      <c r="A23" s="15" t="s">
        <v>190</v>
      </c>
      <c r="B23" s="13">
        <v>0</v>
      </c>
      <c r="C23" s="13">
        <v>157516.6</v>
      </c>
      <c r="D23" s="14">
        <v>0</v>
      </c>
      <c r="E23" s="14">
        <v>0.82903473684210527</v>
      </c>
      <c r="F23" s="16"/>
      <c r="G23" s="1"/>
    </row>
    <row r="24" spans="1:8" x14ac:dyDescent="0.25">
      <c r="A24" s="15" t="s">
        <v>138</v>
      </c>
      <c r="B24" s="13">
        <v>0</v>
      </c>
      <c r="C24" s="13">
        <v>359333.33</v>
      </c>
      <c r="D24" s="14">
        <v>0</v>
      </c>
      <c r="E24" s="14">
        <v>1.2833333214285716</v>
      </c>
      <c r="F24" s="16"/>
      <c r="G24" s="1"/>
    </row>
    <row r="25" spans="1:8" x14ac:dyDescent="0.25">
      <c r="A25" s="15" t="s">
        <v>145</v>
      </c>
      <c r="B25" s="13">
        <v>0</v>
      </c>
      <c r="C25" s="13">
        <v>230633.33</v>
      </c>
      <c r="D25" s="14">
        <v>0</v>
      </c>
      <c r="E25" s="14">
        <v>1.4166666461916462</v>
      </c>
      <c r="F25" s="16"/>
      <c r="G25" s="37" t="s">
        <v>137</v>
      </c>
    </row>
    <row r="26" spans="1:8" x14ac:dyDescent="0.25">
      <c r="A26" s="15" t="s">
        <v>34</v>
      </c>
      <c r="B26" s="18">
        <v>0</v>
      </c>
      <c r="C26" s="18">
        <v>0</v>
      </c>
      <c r="D26" s="14">
        <v>0</v>
      </c>
      <c r="E26" s="14">
        <v>0</v>
      </c>
      <c r="F26" s="16"/>
      <c r="G26" s="1"/>
    </row>
    <row r="27" spans="1:8" x14ac:dyDescent="0.25">
      <c r="A27" s="7" t="s">
        <v>24</v>
      </c>
      <c r="B27" s="13">
        <v>23970949.199999999</v>
      </c>
      <c r="C27" s="13">
        <v>985841.68</v>
      </c>
      <c r="D27" s="19"/>
      <c r="E27" s="20"/>
      <c r="F27" s="21"/>
      <c r="G27" s="1"/>
    </row>
    <row r="28" spans="1:8" x14ac:dyDescent="0.25">
      <c r="B28" s="22"/>
      <c r="C28" s="1"/>
      <c r="D28" s="23"/>
      <c r="E28" s="23"/>
      <c r="F28" s="21"/>
      <c r="G28" s="1"/>
    </row>
    <row r="29" spans="1:8" x14ac:dyDescent="0.25">
      <c r="A29" s="1" t="s">
        <v>54</v>
      </c>
      <c r="B29" s="1"/>
      <c r="C29" s="27"/>
      <c r="D29" s="23"/>
      <c r="E29" s="23"/>
      <c r="F29" s="1"/>
      <c r="G29" s="1"/>
    </row>
    <row r="30" spans="1:8" x14ac:dyDescent="0.25">
      <c r="B30" s="1"/>
      <c r="C30" s="1"/>
      <c r="D30" s="1"/>
      <c r="E30" s="1"/>
      <c r="F30" s="1"/>
      <c r="G30" s="1"/>
    </row>
    <row r="31" spans="1:8" x14ac:dyDescent="0.25">
      <c r="A31" s="24" t="s">
        <v>59</v>
      </c>
      <c r="B31" s="1"/>
      <c r="C31" s="1"/>
      <c r="D31" s="1"/>
      <c r="E31" s="1"/>
      <c r="F31" s="1"/>
      <c r="G31" s="1"/>
    </row>
    <row r="32" spans="1:8" x14ac:dyDescent="0.25">
      <c r="A32" s="25" t="s">
        <v>62</v>
      </c>
      <c r="B32" s="1"/>
      <c r="C32" s="1"/>
      <c r="D32" s="1"/>
      <c r="E32" s="1"/>
      <c r="F32" s="1"/>
      <c r="H32" s="100">
        <v>14955521.42</v>
      </c>
    </row>
    <row r="33" spans="1:8" x14ac:dyDescent="0.25">
      <c r="A33" s="25" t="s">
        <v>65</v>
      </c>
      <c r="B33" s="1"/>
      <c r="C33" s="1"/>
      <c r="D33" s="1"/>
      <c r="E33" s="1"/>
      <c r="F33" s="1"/>
      <c r="H33" s="101">
        <v>4537878.9800000004</v>
      </c>
    </row>
    <row r="34" spans="1:8" x14ac:dyDescent="0.25">
      <c r="A34" s="1" t="s">
        <v>67</v>
      </c>
      <c r="B34" s="1"/>
      <c r="C34" s="1"/>
      <c r="D34" s="1"/>
      <c r="E34" s="23"/>
      <c r="F34" s="27"/>
      <c r="H34" s="26">
        <v>19493400.399999999</v>
      </c>
    </row>
    <row r="35" spans="1:8" x14ac:dyDescent="0.25">
      <c r="B35" s="1"/>
      <c r="C35" s="1"/>
      <c r="D35" s="1"/>
      <c r="E35" s="23"/>
      <c r="F35" s="27"/>
      <c r="H35" s="26"/>
    </row>
    <row r="36" spans="1:8" x14ac:dyDescent="0.25">
      <c r="A36" s="1" t="s">
        <v>131</v>
      </c>
      <c r="B36" s="1"/>
      <c r="C36" s="1"/>
      <c r="D36" s="1"/>
      <c r="E36" s="1"/>
      <c r="F36" s="1"/>
      <c r="H36" s="71">
        <v>0</v>
      </c>
    </row>
    <row r="37" spans="1:8" x14ac:dyDescent="0.25">
      <c r="B37" s="1"/>
      <c r="C37" s="1"/>
      <c r="D37" s="1"/>
      <c r="E37" s="1"/>
      <c r="F37" s="1"/>
      <c r="H37" s="1"/>
    </row>
    <row r="38" spans="1:8" x14ac:dyDescent="0.25">
      <c r="A38" s="24" t="s">
        <v>76</v>
      </c>
      <c r="B38" s="1"/>
      <c r="C38" s="1"/>
      <c r="D38" s="1"/>
      <c r="E38" s="1"/>
      <c r="F38" s="1"/>
      <c r="H38" s="1"/>
    </row>
    <row r="39" spans="1:8" x14ac:dyDescent="0.25">
      <c r="A39" s="25" t="s">
        <v>80</v>
      </c>
      <c r="B39" s="1"/>
      <c r="C39" s="1"/>
      <c r="D39" s="28"/>
      <c r="E39" s="1"/>
      <c r="F39" s="1"/>
      <c r="H39" s="71">
        <v>624995.49</v>
      </c>
    </row>
    <row r="40" spans="1:8" x14ac:dyDescent="0.25">
      <c r="A40" s="29" t="s">
        <v>86</v>
      </c>
      <c r="B40" s="1"/>
      <c r="C40" s="1"/>
      <c r="D40" s="1"/>
      <c r="E40" s="1"/>
      <c r="F40" s="1"/>
      <c r="H40" s="101">
        <v>2089445.98</v>
      </c>
    </row>
    <row r="41" spans="1:8" x14ac:dyDescent="0.25">
      <c r="A41" s="30" t="s">
        <v>89</v>
      </c>
      <c r="B41" s="1"/>
      <c r="C41" s="1"/>
      <c r="D41" s="1"/>
      <c r="E41" s="1"/>
      <c r="F41" s="31"/>
      <c r="H41" s="26">
        <v>2714441.4699999997</v>
      </c>
    </row>
    <row r="42" spans="1:8" x14ac:dyDescent="0.25">
      <c r="A42" s="25"/>
      <c r="B42" s="1"/>
      <c r="C42" s="1"/>
      <c r="D42" s="1"/>
      <c r="E42" s="1"/>
      <c r="F42" s="1"/>
      <c r="G42" s="63"/>
      <c r="H42" s="32"/>
    </row>
    <row r="43" spans="1:8" x14ac:dyDescent="0.25">
      <c r="B43" s="1"/>
      <c r="C43" s="1"/>
      <c r="D43" s="1"/>
      <c r="E43" s="1"/>
      <c r="F43" s="1"/>
      <c r="H43" s="1"/>
    </row>
    <row r="44" spans="1:8" x14ac:dyDescent="0.25">
      <c r="A44" s="24" t="s">
        <v>133</v>
      </c>
      <c r="B44" s="1"/>
      <c r="C44" s="1"/>
      <c r="D44" s="1"/>
      <c r="E44" s="1"/>
      <c r="F44" s="1"/>
      <c r="H44" s="1"/>
    </row>
    <row r="45" spans="1:8" x14ac:dyDescent="0.25">
      <c r="A45" s="30" t="s">
        <v>97</v>
      </c>
      <c r="B45" s="1"/>
      <c r="C45" s="1"/>
      <c r="D45" s="1"/>
      <c r="E45" s="1"/>
      <c r="F45" s="1"/>
      <c r="G45" s="64"/>
      <c r="H45" s="100">
        <v>2795862.16</v>
      </c>
    </row>
    <row r="46" spans="1:8" x14ac:dyDescent="0.25">
      <c r="A46" s="30" t="s">
        <v>98</v>
      </c>
      <c r="B46" s="1"/>
      <c r="C46" s="1"/>
      <c r="D46" s="1"/>
      <c r="E46" s="1"/>
      <c r="F46" s="1"/>
      <c r="H46" s="26">
        <v>0</v>
      </c>
    </row>
    <row r="47" spans="1:8" x14ac:dyDescent="0.25">
      <c r="A47" s="30" t="s">
        <v>123</v>
      </c>
      <c r="B47" s="1"/>
      <c r="C47" s="1"/>
      <c r="D47" s="1"/>
      <c r="E47" s="1"/>
      <c r="F47" s="1"/>
      <c r="H47" s="71">
        <v>0</v>
      </c>
    </row>
    <row r="48" spans="1:8" x14ac:dyDescent="0.25">
      <c r="A48" s="30" t="s">
        <v>105</v>
      </c>
      <c r="B48" s="1"/>
      <c r="C48" s="1"/>
      <c r="D48" s="1"/>
      <c r="E48" s="1" t="s">
        <v>137</v>
      </c>
      <c r="F48" s="1"/>
      <c r="H48" s="71">
        <v>0</v>
      </c>
    </row>
    <row r="49" spans="1:9" x14ac:dyDescent="0.25">
      <c r="A49" s="30" t="s">
        <v>106</v>
      </c>
      <c r="B49" s="1"/>
      <c r="C49" s="1"/>
      <c r="D49" s="1"/>
      <c r="E49" s="1" t="s">
        <v>137</v>
      </c>
      <c r="F49" s="1"/>
      <c r="H49" s="100">
        <v>6713764.6800000006</v>
      </c>
    </row>
    <row r="50" spans="1:9" x14ac:dyDescent="0.25">
      <c r="A50" s="30" t="s">
        <v>130</v>
      </c>
      <c r="B50" s="1"/>
      <c r="C50" s="1"/>
      <c r="D50" s="1"/>
      <c r="E50" s="1"/>
      <c r="F50" s="1"/>
      <c r="H50" s="100">
        <v>17103.96</v>
      </c>
    </row>
    <row r="51" spans="1:9" x14ac:dyDescent="0.25">
      <c r="A51" s="30" t="s">
        <v>108</v>
      </c>
      <c r="B51" s="1"/>
      <c r="C51" s="1"/>
      <c r="D51" s="1"/>
      <c r="E51" s="1"/>
      <c r="F51" s="1"/>
      <c r="H51" s="71">
        <v>0</v>
      </c>
    </row>
    <row r="52" spans="1:9" x14ac:dyDescent="0.25">
      <c r="A52" s="30" t="s">
        <v>110</v>
      </c>
      <c r="B52" s="1"/>
      <c r="C52" s="1"/>
      <c r="D52" s="1"/>
      <c r="E52" s="1"/>
      <c r="F52" s="1"/>
      <c r="H52" s="100">
        <v>876260.25</v>
      </c>
    </row>
    <row r="53" spans="1:9" x14ac:dyDescent="0.25">
      <c r="A53" s="30" t="s">
        <v>113</v>
      </c>
      <c r="B53" s="1"/>
      <c r="C53" s="1"/>
      <c r="D53" s="1"/>
      <c r="E53" s="31" t="s">
        <v>137</v>
      </c>
      <c r="F53" s="1"/>
      <c r="H53" s="102">
        <v>73002.100000000006</v>
      </c>
    </row>
    <row r="54" spans="1:9" x14ac:dyDescent="0.25">
      <c r="A54" s="1" t="s">
        <v>4</v>
      </c>
      <c r="B54" s="1"/>
      <c r="C54" s="1"/>
      <c r="D54" s="1"/>
      <c r="E54" s="1"/>
      <c r="F54" s="27"/>
      <c r="H54" s="33">
        <v>32683835.019999996</v>
      </c>
    </row>
    <row r="55" spans="1:9" x14ac:dyDescent="0.25">
      <c r="B55" s="1"/>
      <c r="C55" s="1"/>
      <c r="D55" s="1"/>
      <c r="E55" s="1"/>
      <c r="F55" s="27"/>
      <c r="H55" s="33"/>
    </row>
    <row r="56" spans="1:9" x14ac:dyDescent="0.25">
      <c r="B56" s="1"/>
      <c r="C56" s="1"/>
      <c r="D56" s="1"/>
      <c r="E56" s="1"/>
      <c r="F56" s="27"/>
      <c r="H56" s="33"/>
    </row>
    <row r="57" spans="1:9" x14ac:dyDescent="0.25">
      <c r="A57" s="1" t="s">
        <v>174</v>
      </c>
      <c r="B57" s="1"/>
      <c r="C57" s="1"/>
      <c r="D57" s="1"/>
      <c r="E57" s="113" t="s">
        <v>97</v>
      </c>
      <c r="F57" s="114" t="s">
        <v>175</v>
      </c>
      <c r="G57" s="113" t="s">
        <v>176</v>
      </c>
      <c r="H57" s="33" t="s">
        <v>177</v>
      </c>
    </row>
    <row r="58" spans="1:9" x14ac:dyDescent="0.25">
      <c r="A58" s="30" t="s">
        <v>178</v>
      </c>
      <c r="B58" s="1" t="s">
        <v>137</v>
      </c>
      <c r="C58" s="1"/>
      <c r="D58" s="1"/>
      <c r="E58" s="115">
        <v>2304461.16</v>
      </c>
      <c r="F58" s="115"/>
      <c r="G58" s="116"/>
      <c r="H58" s="126">
        <v>157</v>
      </c>
      <c r="I58" s="74" t="s">
        <v>137</v>
      </c>
    </row>
    <row r="59" spans="1:9" x14ac:dyDescent="0.25">
      <c r="A59" s="30" t="s">
        <v>179</v>
      </c>
      <c r="B59" s="1"/>
      <c r="C59" s="1"/>
      <c r="D59" s="1"/>
      <c r="E59" s="116">
        <v>81691</v>
      </c>
      <c r="F59" s="116"/>
      <c r="G59" s="116"/>
      <c r="H59" s="127">
        <v>6</v>
      </c>
    </row>
    <row r="60" spans="1:9" x14ac:dyDescent="0.25">
      <c r="A60" s="30" t="s">
        <v>180</v>
      </c>
      <c r="B60" s="1"/>
      <c r="C60" s="1"/>
      <c r="D60" s="1"/>
      <c r="E60" s="116">
        <v>398580</v>
      </c>
      <c r="F60" s="116"/>
      <c r="G60" s="116"/>
      <c r="H60" s="127">
        <v>24</v>
      </c>
    </row>
    <row r="61" spans="1:9" x14ac:dyDescent="0.25">
      <c r="A61" s="30" t="s">
        <v>191</v>
      </c>
      <c r="B61" s="1"/>
      <c r="C61" s="1"/>
      <c r="D61" s="1"/>
      <c r="E61" s="116">
        <v>0</v>
      </c>
      <c r="F61" s="116"/>
      <c r="G61" s="116"/>
      <c r="H61" s="127">
        <v>0</v>
      </c>
    </row>
    <row r="62" spans="1:9" x14ac:dyDescent="0.25">
      <c r="A62" s="30" t="s">
        <v>192</v>
      </c>
      <c r="B62" s="1"/>
      <c r="C62" s="1"/>
      <c r="D62" s="1"/>
      <c r="E62" s="116">
        <v>11130</v>
      </c>
      <c r="F62" s="116"/>
      <c r="G62" s="116"/>
      <c r="H62" s="127">
        <v>1</v>
      </c>
    </row>
    <row r="63" spans="1:9" x14ac:dyDescent="0.25">
      <c r="A63" s="30" t="s">
        <v>181</v>
      </c>
      <c r="B63" s="1"/>
      <c r="C63" s="1"/>
      <c r="D63" s="142"/>
      <c r="E63" s="115"/>
      <c r="F63" s="115">
        <v>863186.3</v>
      </c>
      <c r="G63" s="116"/>
      <c r="H63" s="126">
        <v>50</v>
      </c>
    </row>
    <row r="64" spans="1:9" x14ac:dyDescent="0.25">
      <c r="A64" s="30" t="s">
        <v>182</v>
      </c>
      <c r="B64" s="1"/>
      <c r="C64" s="1"/>
      <c r="D64" s="1"/>
      <c r="E64" s="115"/>
      <c r="F64" s="115"/>
      <c r="G64" s="116">
        <v>139131.14000000001</v>
      </c>
      <c r="H64" s="126">
        <v>6</v>
      </c>
    </row>
    <row r="65" spans="1:10" x14ac:dyDescent="0.25">
      <c r="A65" s="30" t="s">
        <v>183</v>
      </c>
      <c r="B65" s="1"/>
      <c r="C65" s="1"/>
      <c r="D65" s="1"/>
      <c r="E65" s="115"/>
      <c r="F65" s="123"/>
      <c r="G65" s="115">
        <v>4279368.3</v>
      </c>
      <c r="H65" s="127">
        <v>189</v>
      </c>
    </row>
    <row r="66" spans="1:10" x14ac:dyDescent="0.25">
      <c r="A66" s="30" t="s">
        <v>184</v>
      </c>
      <c r="B66" s="1"/>
      <c r="C66" s="1"/>
      <c r="D66" s="1"/>
      <c r="E66" s="124"/>
      <c r="F66" s="124"/>
      <c r="G66" s="124">
        <v>1785256.71</v>
      </c>
      <c r="H66" s="128">
        <v>80</v>
      </c>
    </row>
    <row r="67" spans="1:10" x14ac:dyDescent="0.25">
      <c r="A67" s="25" t="s">
        <v>185</v>
      </c>
      <c r="B67" s="1"/>
      <c r="C67" s="1"/>
      <c r="D67" s="1"/>
      <c r="E67" s="46">
        <v>2795862.16</v>
      </c>
      <c r="F67" s="46">
        <v>863186.3</v>
      </c>
      <c r="G67" s="46">
        <v>6203756.1499999994</v>
      </c>
      <c r="H67" s="129">
        <v>513</v>
      </c>
    </row>
    <row r="68" spans="1:10" x14ac:dyDescent="0.25">
      <c r="B68" s="1"/>
      <c r="C68" s="1"/>
      <c r="D68" s="1"/>
      <c r="E68" s="1"/>
      <c r="F68" s="1"/>
      <c r="G68" s="31"/>
      <c r="H68" s="32"/>
    </row>
    <row r="69" spans="1:10" x14ac:dyDescent="0.25">
      <c r="B69" s="1"/>
      <c r="C69" s="1"/>
      <c r="D69" s="1"/>
      <c r="E69" s="1"/>
      <c r="F69" s="1"/>
      <c r="G69" s="1"/>
      <c r="H69" s="32"/>
    </row>
    <row r="70" spans="1:10" x14ac:dyDescent="0.25">
      <c r="B70" s="1"/>
      <c r="C70" s="1"/>
      <c r="D70" s="1"/>
      <c r="E70" s="1"/>
      <c r="F70" s="1"/>
      <c r="G70" s="1"/>
      <c r="H70" s="32"/>
    </row>
    <row r="71" spans="1:10" x14ac:dyDescent="0.25">
      <c r="A71" s="1" t="s">
        <v>11</v>
      </c>
      <c r="B71" s="1"/>
      <c r="C71" s="1"/>
      <c r="D71" s="2"/>
      <c r="E71" s="1"/>
      <c r="F71" s="34"/>
      <c r="G71" s="1"/>
      <c r="H71" s="32"/>
    </row>
    <row r="72" spans="1:10" x14ac:dyDescent="0.25">
      <c r="B72" s="1"/>
      <c r="C72" s="1"/>
      <c r="D72" s="99" t="s">
        <v>3</v>
      </c>
      <c r="E72" s="99" t="s">
        <v>17</v>
      </c>
      <c r="F72" s="35" t="s">
        <v>18</v>
      </c>
      <c r="G72" s="36" t="s">
        <v>19</v>
      </c>
      <c r="H72" s="32"/>
    </row>
    <row r="73" spans="1:10" x14ac:dyDescent="0.25">
      <c r="A73" s="30" t="s">
        <v>22</v>
      </c>
      <c r="B73" s="1"/>
      <c r="C73" s="1"/>
      <c r="D73" s="110">
        <v>57390</v>
      </c>
      <c r="E73" s="111">
        <v>1280704229.52</v>
      </c>
      <c r="F73" s="112">
        <v>7.0000000000000007E-2</v>
      </c>
      <c r="G73" s="111">
        <v>1083521897.8800004</v>
      </c>
      <c r="H73" s="32"/>
    </row>
    <row r="74" spans="1:10" x14ac:dyDescent="0.25">
      <c r="A74" s="30" t="s">
        <v>25</v>
      </c>
      <c r="B74" s="1"/>
      <c r="C74" s="1"/>
      <c r="D74" s="103"/>
      <c r="E74" s="104">
        <v>-17585635.100000001</v>
      </c>
      <c r="F74" s="105"/>
      <c r="G74" s="100">
        <v>-13629332.93</v>
      </c>
      <c r="H74" s="32"/>
    </row>
    <row r="75" spans="1:10" x14ac:dyDescent="0.25">
      <c r="A75" s="30" t="s">
        <v>28</v>
      </c>
      <c r="B75" s="1"/>
      <c r="C75" s="1"/>
      <c r="D75" s="106">
        <v>-93</v>
      </c>
      <c r="E75" s="100">
        <v>-1941348.06</v>
      </c>
      <c r="F75" s="105"/>
      <c r="G75" s="100">
        <v>-1680214.93</v>
      </c>
      <c r="H75" s="32"/>
      <c r="I75" s="74"/>
    </row>
    <row r="76" spans="1:10" x14ac:dyDescent="0.25">
      <c r="A76" s="30" t="s">
        <v>29</v>
      </c>
      <c r="B76" s="1"/>
      <c r="C76" s="1"/>
      <c r="D76" s="131">
        <v>0</v>
      </c>
      <c r="E76" s="132">
        <v>0</v>
      </c>
      <c r="F76" s="105"/>
      <c r="G76" s="132">
        <v>0</v>
      </c>
      <c r="H76" s="32"/>
    </row>
    <row r="77" spans="1:10" s="56" customFormat="1" x14ac:dyDescent="0.25">
      <c r="A77" s="58" t="s">
        <v>135</v>
      </c>
      <c r="B77" s="54"/>
      <c r="C77" s="57"/>
      <c r="D77" s="106">
        <v>-83</v>
      </c>
      <c r="E77" s="100">
        <v>-1487968.48</v>
      </c>
      <c r="F77" s="105"/>
      <c r="G77" s="107">
        <v>-1219741.3799999999</v>
      </c>
      <c r="H77" s="55" t="s">
        <v>137</v>
      </c>
    </row>
    <row r="78" spans="1:10" s="56" customFormat="1" x14ac:dyDescent="0.25">
      <c r="A78" s="58" t="s">
        <v>136</v>
      </c>
      <c r="B78" s="54"/>
      <c r="C78" s="54"/>
      <c r="D78" s="108">
        <v>-397</v>
      </c>
      <c r="E78" s="101">
        <v>-8539733.8599999994</v>
      </c>
      <c r="F78" s="96"/>
      <c r="G78" s="101">
        <v>-7441659.96</v>
      </c>
      <c r="H78" s="55"/>
      <c r="I78" s="73"/>
      <c r="J78" s="73"/>
    </row>
    <row r="79" spans="1:10" x14ac:dyDescent="0.25">
      <c r="A79" s="30" t="s">
        <v>32</v>
      </c>
      <c r="B79" s="1"/>
      <c r="C79" s="38"/>
      <c r="D79" s="89">
        <v>56817</v>
      </c>
      <c r="E79" s="90">
        <v>1251149544.0200002</v>
      </c>
      <c r="F79" s="91"/>
      <c r="G79" s="90">
        <v>1059550948.6800004</v>
      </c>
      <c r="H79" s="39"/>
    </row>
    <row r="80" spans="1:10" x14ac:dyDescent="0.25">
      <c r="A80" s="5"/>
      <c r="B80" s="1"/>
      <c r="C80" s="31"/>
      <c r="D80" s="1"/>
      <c r="E80" s="1"/>
      <c r="F80" s="1"/>
      <c r="G80" s="1"/>
      <c r="H80" s="33"/>
    </row>
    <row r="81" spans="1:8" x14ac:dyDescent="0.25">
      <c r="A81" s="120" t="s">
        <v>186</v>
      </c>
      <c r="B81" s="1"/>
      <c r="C81" s="31"/>
      <c r="D81" s="1"/>
      <c r="E81" s="1"/>
      <c r="F81" s="1"/>
      <c r="G81" s="1"/>
      <c r="H81" s="33"/>
    </row>
    <row r="82" spans="1:8" x14ac:dyDescent="0.25">
      <c r="A82" s="121" t="s">
        <v>187</v>
      </c>
      <c r="B82" s="1"/>
      <c r="C82" s="31"/>
      <c r="D82" s="1"/>
      <c r="E82" s="1"/>
      <c r="F82" s="1"/>
      <c r="G82" s="117">
        <v>344566615.30000001</v>
      </c>
      <c r="H82" s="33"/>
    </row>
    <row r="83" spans="1:8" x14ac:dyDescent="0.25">
      <c r="A83" s="121" t="s">
        <v>188</v>
      </c>
      <c r="B83" s="1"/>
      <c r="C83" s="31"/>
      <c r="D83" s="1"/>
      <c r="E83" s="1"/>
      <c r="F83" s="1"/>
      <c r="G83" s="118">
        <v>714984333.38</v>
      </c>
      <c r="H83" s="33"/>
    </row>
    <row r="84" spans="1:8" x14ac:dyDescent="0.25">
      <c r="A84" s="122" t="s">
        <v>185</v>
      </c>
      <c r="B84" s="1"/>
      <c r="C84" s="31"/>
      <c r="D84" s="1"/>
      <c r="E84" s="1"/>
      <c r="F84" s="1"/>
      <c r="G84" s="31">
        <v>1059550948.6800001</v>
      </c>
      <c r="H84" s="33"/>
    </row>
    <row r="85" spans="1:8" x14ac:dyDescent="0.25">
      <c r="A85" s="121"/>
      <c r="B85" s="1"/>
      <c r="C85" s="31"/>
      <c r="D85" s="1"/>
      <c r="E85" s="1"/>
      <c r="F85" s="1"/>
      <c r="G85" s="1"/>
      <c r="H85" s="33"/>
    </row>
    <row r="86" spans="1:8" x14ac:dyDescent="0.25">
      <c r="A86" s="119"/>
      <c r="B86" s="1"/>
      <c r="C86" s="31"/>
      <c r="D86" s="1"/>
      <c r="E86" s="1"/>
      <c r="F86" s="1"/>
      <c r="G86" s="1"/>
      <c r="H86" s="33"/>
    </row>
    <row r="87" spans="1:8" x14ac:dyDescent="0.25">
      <c r="A87" s="1" t="s">
        <v>36</v>
      </c>
      <c r="B87" s="1"/>
      <c r="C87" s="1"/>
      <c r="D87" s="1"/>
      <c r="E87" s="1"/>
      <c r="F87" s="1"/>
      <c r="G87" s="72"/>
      <c r="H87" s="1"/>
    </row>
    <row r="88" spans="1:8" x14ac:dyDescent="0.25">
      <c r="B88" s="1"/>
      <c r="C88" s="1"/>
      <c r="D88" s="1"/>
      <c r="E88" s="1"/>
      <c r="F88" s="1"/>
      <c r="G88" s="31"/>
      <c r="H88" s="1"/>
    </row>
    <row r="89" spans="1:8" x14ac:dyDescent="0.25">
      <c r="A89" s="30" t="s">
        <v>4</v>
      </c>
      <c r="B89" s="1"/>
      <c r="C89" s="1"/>
      <c r="D89" s="1"/>
      <c r="E89" s="31"/>
      <c r="G89" s="1"/>
      <c r="H89" s="22">
        <v>32683835.019999996</v>
      </c>
    </row>
    <row r="90" spans="1:8" x14ac:dyDescent="0.25">
      <c r="A90" s="30" t="s">
        <v>41</v>
      </c>
      <c r="B90" s="1"/>
      <c r="C90" s="1"/>
      <c r="D90" s="1"/>
      <c r="E90" s="1"/>
      <c r="F90" s="1"/>
      <c r="G90" s="1"/>
      <c r="H90" s="87">
        <v>0</v>
      </c>
    </row>
    <row r="91" spans="1:8" x14ac:dyDescent="0.25">
      <c r="A91" s="30" t="s">
        <v>42</v>
      </c>
      <c r="B91" s="1"/>
      <c r="C91" s="1"/>
      <c r="D91" s="1"/>
      <c r="E91" s="1"/>
      <c r="F91" s="1"/>
      <c r="G91" s="1"/>
      <c r="H91" s="40">
        <v>32683835.019999996</v>
      </c>
    </row>
    <row r="92" spans="1:8" x14ac:dyDescent="0.25">
      <c r="A92" s="30"/>
      <c r="B92" s="1"/>
      <c r="C92" s="1"/>
      <c r="D92" s="1"/>
      <c r="E92" s="1"/>
      <c r="F92" s="1"/>
      <c r="G92" s="1"/>
      <c r="H92" s="27"/>
    </row>
    <row r="93" spans="1:8" x14ac:dyDescent="0.25">
      <c r="A93" s="30" t="s">
        <v>134</v>
      </c>
      <c r="B93" s="1"/>
      <c r="C93" s="1"/>
      <c r="D93" s="1"/>
      <c r="E93" s="1"/>
      <c r="F93" s="1"/>
      <c r="G93" s="1"/>
      <c r="H93" s="22">
        <v>0</v>
      </c>
    </row>
    <row r="94" spans="1:8" x14ac:dyDescent="0.25">
      <c r="A94" s="30" t="s">
        <v>48</v>
      </c>
      <c r="B94" s="1"/>
      <c r="C94" s="1"/>
      <c r="D94" s="1"/>
      <c r="E94" s="1"/>
      <c r="F94" s="1"/>
      <c r="G94" s="1"/>
      <c r="H94" s="92">
        <v>433157.51</v>
      </c>
    </row>
    <row r="95" spans="1:8" x14ac:dyDescent="0.25">
      <c r="A95" s="30" t="s">
        <v>195</v>
      </c>
      <c r="B95" s="1"/>
      <c r="C95" s="1"/>
      <c r="D95" s="1"/>
      <c r="E95" s="1"/>
      <c r="F95" s="1"/>
      <c r="G95" s="1"/>
      <c r="H95" s="109">
        <v>1151353.03</v>
      </c>
    </row>
    <row r="96" spans="1:8" x14ac:dyDescent="0.25">
      <c r="A96" s="30" t="s">
        <v>51</v>
      </c>
      <c r="B96" s="1"/>
      <c r="C96" s="1"/>
      <c r="D96" s="1"/>
      <c r="E96" s="1"/>
      <c r="F96" s="1"/>
      <c r="G96" s="1"/>
      <c r="H96" s="1"/>
    </row>
    <row r="97" spans="1:8" x14ac:dyDescent="0.25">
      <c r="A97" s="25" t="s">
        <v>55</v>
      </c>
      <c r="B97" s="1"/>
      <c r="C97" s="1"/>
      <c r="D97" s="1"/>
      <c r="E97" s="1"/>
      <c r="F97" s="1"/>
      <c r="G97" s="1"/>
      <c r="H97" s="22">
        <v>902934.91490000032</v>
      </c>
    </row>
    <row r="98" spans="1:8" x14ac:dyDescent="0.25">
      <c r="A98" s="25" t="s">
        <v>57</v>
      </c>
      <c r="B98" s="1"/>
      <c r="C98" s="1"/>
      <c r="D98" s="1"/>
      <c r="E98" s="1"/>
      <c r="F98" s="1"/>
      <c r="G98" s="1"/>
      <c r="H98" s="22">
        <v>902934.91490000032</v>
      </c>
    </row>
    <row r="99" spans="1:8" x14ac:dyDescent="0.25">
      <c r="A99" s="25" t="s">
        <v>60</v>
      </c>
      <c r="B99" s="1"/>
      <c r="C99" s="1"/>
      <c r="D99" s="1"/>
      <c r="E99" s="1"/>
      <c r="F99" s="1"/>
      <c r="G99" s="1"/>
      <c r="H99" s="41">
        <v>0</v>
      </c>
    </row>
    <row r="100" spans="1:8" x14ac:dyDescent="0.25">
      <c r="A100" s="25" t="s">
        <v>63</v>
      </c>
      <c r="B100" s="1"/>
      <c r="C100" s="1"/>
      <c r="D100" s="1"/>
      <c r="E100" s="1"/>
      <c r="F100" s="1"/>
      <c r="G100" s="1"/>
      <c r="H100" s="27">
        <v>2487445.4549000002</v>
      </c>
    </row>
    <row r="101" spans="1:8" x14ac:dyDescent="0.25">
      <c r="A101" s="5"/>
      <c r="B101" s="1"/>
      <c r="C101" s="1"/>
      <c r="D101" s="1"/>
      <c r="E101" s="1"/>
      <c r="F101" s="1"/>
      <c r="G101" s="1"/>
      <c r="H101" s="1"/>
    </row>
    <row r="102" spans="1:8" x14ac:dyDescent="0.25">
      <c r="A102" s="30" t="s">
        <v>68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51" t="s">
        <v>70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42" t="s">
        <v>72</v>
      </c>
      <c r="B104" s="1"/>
      <c r="C104" s="1"/>
      <c r="D104" s="1"/>
      <c r="E104" s="1"/>
      <c r="F104" s="1"/>
      <c r="G104" s="1"/>
      <c r="H104" s="22">
        <v>0</v>
      </c>
    </row>
    <row r="105" spans="1:8" x14ac:dyDescent="0.25">
      <c r="A105" s="42" t="s">
        <v>77</v>
      </c>
      <c r="B105" s="1"/>
      <c r="C105" s="1"/>
      <c r="D105" s="1"/>
      <c r="E105" s="1"/>
      <c r="F105" s="1"/>
      <c r="G105" s="1"/>
      <c r="H105" s="22">
        <v>0</v>
      </c>
    </row>
    <row r="106" spans="1:8" x14ac:dyDescent="0.25">
      <c r="A106" s="42" t="s">
        <v>81</v>
      </c>
      <c r="B106" s="1"/>
      <c r="C106" s="1"/>
      <c r="D106" s="1"/>
      <c r="E106" s="1"/>
      <c r="F106" s="1"/>
      <c r="G106" s="1"/>
      <c r="H106" s="22">
        <v>10225.09</v>
      </c>
    </row>
    <row r="107" spans="1:8" x14ac:dyDescent="0.25">
      <c r="A107" s="42"/>
      <c r="B107" s="1"/>
      <c r="C107" s="1"/>
      <c r="D107" s="1"/>
      <c r="E107" s="1"/>
      <c r="F107" s="1"/>
      <c r="G107" s="1"/>
      <c r="H107" s="22"/>
    </row>
    <row r="108" spans="1:8" x14ac:dyDescent="0.25">
      <c r="A108" s="42" t="s">
        <v>84</v>
      </c>
      <c r="B108" s="1"/>
      <c r="C108" s="1"/>
      <c r="D108" s="1"/>
      <c r="E108" s="1"/>
      <c r="F108" s="1"/>
      <c r="G108" s="1"/>
      <c r="H108" s="22">
        <v>10225.09</v>
      </c>
    </row>
    <row r="109" spans="1:8" x14ac:dyDescent="0.25">
      <c r="A109" s="42" t="s">
        <v>87</v>
      </c>
      <c r="B109" s="1"/>
      <c r="C109" s="1"/>
      <c r="D109" s="1"/>
      <c r="E109" s="1"/>
      <c r="F109" s="1"/>
      <c r="G109" s="1"/>
      <c r="H109" s="50">
        <v>0</v>
      </c>
    </row>
    <row r="110" spans="1:8" x14ac:dyDescent="0.25">
      <c r="B110" s="1"/>
      <c r="C110" s="1"/>
      <c r="D110" s="1"/>
      <c r="E110" s="1"/>
      <c r="F110" s="1"/>
      <c r="G110" s="1"/>
      <c r="H110" s="1"/>
    </row>
    <row r="111" spans="1:8" x14ac:dyDescent="0.25">
      <c r="A111" s="51" t="s">
        <v>193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42" t="s">
        <v>91</v>
      </c>
      <c r="B112" s="1"/>
      <c r="C112" s="1"/>
      <c r="D112" s="1"/>
      <c r="E112" s="1"/>
      <c r="F112" s="1"/>
      <c r="G112" s="1"/>
      <c r="H112" s="22">
        <v>0</v>
      </c>
    </row>
    <row r="113" spans="1:8" x14ac:dyDescent="0.25">
      <c r="A113" s="42" t="s">
        <v>93</v>
      </c>
      <c r="B113" s="1"/>
      <c r="C113" s="1"/>
      <c r="D113" s="1"/>
      <c r="E113" s="1"/>
      <c r="F113" s="1"/>
      <c r="G113" s="1"/>
      <c r="H113" s="22">
        <v>0</v>
      </c>
    </row>
    <row r="114" spans="1:8" x14ac:dyDescent="0.25">
      <c r="A114" s="42" t="s">
        <v>95</v>
      </c>
      <c r="B114" s="1"/>
      <c r="C114" s="1"/>
      <c r="D114" s="1"/>
      <c r="E114" s="1"/>
      <c r="F114" s="1"/>
      <c r="G114" s="1"/>
      <c r="H114" s="22">
        <v>228133.33</v>
      </c>
    </row>
    <row r="115" spans="1:8" x14ac:dyDescent="0.25">
      <c r="A115" s="42"/>
      <c r="B115" s="1"/>
      <c r="C115" s="1"/>
      <c r="D115" s="1"/>
      <c r="E115" s="1"/>
      <c r="F115" s="1"/>
      <c r="G115" s="1"/>
      <c r="H115" s="22"/>
    </row>
    <row r="116" spans="1:8" x14ac:dyDescent="0.25">
      <c r="A116" s="42" t="s">
        <v>99</v>
      </c>
      <c r="B116" s="1"/>
      <c r="C116" s="1"/>
      <c r="D116" s="1"/>
      <c r="E116" s="1"/>
      <c r="F116" s="1"/>
      <c r="G116" s="1"/>
      <c r="H116" s="22">
        <v>228133.33</v>
      </c>
    </row>
    <row r="117" spans="1:8" x14ac:dyDescent="0.25">
      <c r="A117" s="42" t="s">
        <v>101</v>
      </c>
      <c r="B117" s="1"/>
      <c r="C117" s="1"/>
      <c r="D117" s="1"/>
      <c r="E117" s="1"/>
      <c r="F117" s="1"/>
      <c r="G117" s="1"/>
      <c r="H117" s="50">
        <v>0</v>
      </c>
    </row>
    <row r="118" spans="1:8" x14ac:dyDescent="0.25">
      <c r="A118" s="42"/>
      <c r="B118" s="1"/>
      <c r="C118" s="1"/>
      <c r="D118" s="1"/>
      <c r="E118" s="1"/>
      <c r="F118" s="1"/>
      <c r="G118" s="1"/>
      <c r="H118" s="1"/>
    </row>
    <row r="119" spans="1:8" x14ac:dyDescent="0.25">
      <c r="A119" s="51" t="s">
        <v>194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42" t="s">
        <v>91</v>
      </c>
      <c r="B120" s="1"/>
      <c r="C120" s="1"/>
      <c r="D120" s="1"/>
      <c r="E120" s="1"/>
      <c r="F120" s="1"/>
      <c r="G120" s="1"/>
      <c r="H120" s="22">
        <v>0</v>
      </c>
    </row>
    <row r="121" spans="1:8" x14ac:dyDescent="0.25">
      <c r="A121" s="42" t="s">
        <v>93</v>
      </c>
      <c r="B121" s="1"/>
      <c r="C121" s="1"/>
      <c r="D121" s="1"/>
      <c r="E121" s="1"/>
      <c r="F121" s="1"/>
      <c r="G121" s="1"/>
      <c r="H121" s="22">
        <v>0</v>
      </c>
    </row>
    <row r="122" spans="1:8" x14ac:dyDescent="0.25">
      <c r="A122" s="42" t="s">
        <v>95</v>
      </c>
      <c r="B122" s="1"/>
      <c r="C122" s="1"/>
      <c r="D122" s="1"/>
      <c r="E122" s="1"/>
      <c r="F122" s="1"/>
      <c r="G122" s="1"/>
      <c r="H122" s="22">
        <v>157516.6</v>
      </c>
    </row>
    <row r="123" spans="1:8" x14ac:dyDescent="0.25">
      <c r="A123" s="42"/>
      <c r="B123" s="1"/>
      <c r="C123" s="1"/>
      <c r="D123" s="1"/>
      <c r="E123" s="1"/>
      <c r="F123" s="1"/>
      <c r="G123" s="1"/>
      <c r="H123" s="22"/>
    </row>
    <row r="124" spans="1:8" x14ac:dyDescent="0.25">
      <c r="A124" s="42" t="s">
        <v>99</v>
      </c>
      <c r="B124" s="1"/>
      <c r="C124" s="1"/>
      <c r="D124" s="1"/>
      <c r="E124" s="1"/>
      <c r="F124" s="1"/>
      <c r="G124" s="1"/>
      <c r="H124" s="22">
        <v>157516.6</v>
      </c>
    </row>
    <row r="125" spans="1:8" x14ac:dyDescent="0.25">
      <c r="A125" s="42" t="s">
        <v>101</v>
      </c>
      <c r="B125" s="1"/>
      <c r="C125" s="1"/>
      <c r="D125" s="1"/>
      <c r="E125" s="1"/>
      <c r="F125" s="1"/>
      <c r="G125" s="1"/>
      <c r="H125" s="50">
        <v>0</v>
      </c>
    </row>
    <row r="126" spans="1:8" x14ac:dyDescent="0.25">
      <c r="A126" s="42"/>
      <c r="B126" s="1"/>
      <c r="C126" s="1"/>
      <c r="D126" s="1"/>
      <c r="E126" s="1"/>
      <c r="F126" s="1"/>
      <c r="G126" s="1"/>
      <c r="H126" s="1"/>
    </row>
    <row r="127" spans="1:8" x14ac:dyDescent="0.25">
      <c r="A127" s="51" t="s">
        <v>104</v>
      </c>
      <c r="B127" s="1"/>
      <c r="C127" s="1"/>
      <c r="D127" s="1"/>
      <c r="E127" s="1"/>
      <c r="F127" s="1"/>
      <c r="G127" s="1"/>
      <c r="H127" s="22"/>
    </row>
    <row r="128" spans="1:8" x14ac:dyDescent="0.25">
      <c r="A128" s="42" t="s">
        <v>139</v>
      </c>
      <c r="B128" s="1"/>
      <c r="C128" s="1"/>
      <c r="D128" s="1"/>
      <c r="E128" s="1"/>
      <c r="F128" s="1"/>
      <c r="G128" s="1"/>
      <c r="H128" s="22">
        <v>0</v>
      </c>
    </row>
    <row r="129" spans="1:8" x14ac:dyDescent="0.25">
      <c r="A129" s="42" t="s">
        <v>140</v>
      </c>
      <c r="B129" s="1"/>
      <c r="C129" s="1"/>
      <c r="D129" s="1"/>
      <c r="E129" s="1"/>
      <c r="F129" s="1"/>
      <c r="G129" s="1"/>
      <c r="H129" s="22">
        <v>0</v>
      </c>
    </row>
    <row r="130" spans="1:8" x14ac:dyDescent="0.25">
      <c r="A130" s="42" t="s">
        <v>141</v>
      </c>
      <c r="B130" s="1"/>
      <c r="C130" s="1"/>
      <c r="D130" s="1"/>
      <c r="E130" s="1"/>
      <c r="F130" s="1"/>
      <c r="G130" s="1"/>
      <c r="H130" s="22">
        <v>359333.33</v>
      </c>
    </row>
    <row r="131" spans="1:8" x14ac:dyDescent="0.25">
      <c r="A131" s="42"/>
      <c r="B131" s="1"/>
      <c r="C131" s="1"/>
      <c r="D131" s="1"/>
      <c r="E131" s="1"/>
      <c r="F131" s="1"/>
      <c r="G131" s="1"/>
      <c r="H131" s="22"/>
    </row>
    <row r="132" spans="1:8" x14ac:dyDescent="0.25">
      <c r="A132" s="42" t="s">
        <v>142</v>
      </c>
      <c r="B132" s="1"/>
      <c r="C132" s="1"/>
      <c r="D132" s="1"/>
      <c r="E132" s="1"/>
      <c r="F132" s="1"/>
      <c r="G132" s="1"/>
      <c r="H132" s="22">
        <v>359333.33</v>
      </c>
    </row>
    <row r="133" spans="1:8" x14ac:dyDescent="0.25">
      <c r="A133" s="42" t="s">
        <v>171</v>
      </c>
      <c r="B133" s="1"/>
      <c r="C133" s="1"/>
      <c r="D133" s="1"/>
      <c r="E133" s="1"/>
      <c r="F133" s="1"/>
      <c r="G133" s="1"/>
      <c r="H133" s="50">
        <v>0</v>
      </c>
    </row>
    <row r="134" spans="1:8" x14ac:dyDescent="0.25">
      <c r="B134" s="1"/>
      <c r="C134" s="1"/>
      <c r="D134" s="1"/>
      <c r="E134" s="1"/>
      <c r="F134" s="1"/>
      <c r="G134" s="1"/>
      <c r="H134" s="43" t="s">
        <v>137</v>
      </c>
    </row>
    <row r="135" spans="1:8" x14ac:dyDescent="0.25">
      <c r="A135" s="51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42" t="s">
        <v>146</v>
      </c>
      <c r="B136" s="1"/>
      <c r="C136" s="1"/>
      <c r="D136" s="1"/>
      <c r="E136" s="1"/>
      <c r="F136" s="1"/>
      <c r="G136" s="1"/>
      <c r="H136" s="22">
        <v>0</v>
      </c>
    </row>
    <row r="137" spans="1:8" x14ac:dyDescent="0.25">
      <c r="A137" s="42" t="s">
        <v>147</v>
      </c>
      <c r="B137" s="1"/>
      <c r="C137" s="1"/>
      <c r="D137" s="1"/>
      <c r="E137" s="1"/>
      <c r="F137" s="1"/>
      <c r="G137" s="1"/>
      <c r="H137" s="22">
        <v>0</v>
      </c>
    </row>
    <row r="138" spans="1:8" x14ac:dyDescent="0.25">
      <c r="A138" s="42" t="s">
        <v>148</v>
      </c>
      <c r="B138" s="1"/>
      <c r="C138" s="1"/>
      <c r="D138" s="1"/>
      <c r="E138" s="1"/>
      <c r="F138" s="1"/>
      <c r="G138" s="1"/>
      <c r="H138" s="22">
        <v>230633.33</v>
      </c>
    </row>
    <row r="139" spans="1:8" x14ac:dyDescent="0.25">
      <c r="A139" s="42"/>
      <c r="B139" s="1"/>
      <c r="C139" s="1"/>
      <c r="D139" s="1"/>
      <c r="E139" s="1"/>
      <c r="F139" s="1"/>
      <c r="G139" s="1"/>
      <c r="H139" s="22"/>
    </row>
    <row r="140" spans="1:8" x14ac:dyDescent="0.25">
      <c r="A140" s="42" t="s">
        <v>149</v>
      </c>
      <c r="B140" s="1"/>
      <c r="C140" s="1"/>
      <c r="D140" s="1"/>
      <c r="E140" s="1"/>
      <c r="F140" s="1"/>
      <c r="G140" s="1"/>
      <c r="H140" s="22">
        <v>230633.33</v>
      </c>
    </row>
    <row r="141" spans="1:8" x14ac:dyDescent="0.25">
      <c r="A141" s="42" t="s">
        <v>150</v>
      </c>
      <c r="B141" s="1"/>
      <c r="C141" s="1"/>
      <c r="D141" s="1"/>
      <c r="E141" s="1"/>
      <c r="F141" s="1"/>
      <c r="G141" s="1"/>
      <c r="H141" s="50">
        <v>0</v>
      </c>
    </row>
    <row r="142" spans="1:8" x14ac:dyDescent="0.25">
      <c r="A142" s="51"/>
      <c r="B142" s="1"/>
      <c r="C142" s="1"/>
      <c r="D142" s="1"/>
      <c r="E142" s="1"/>
      <c r="F142" s="1"/>
      <c r="G142" s="1"/>
      <c r="H142" s="1"/>
    </row>
    <row r="143" spans="1:8" x14ac:dyDescent="0.25">
      <c r="A143" s="51" t="s">
        <v>43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42" t="s">
        <v>45</v>
      </c>
      <c r="B144" s="1"/>
      <c r="C144" s="1"/>
      <c r="D144" s="1"/>
      <c r="E144" s="1"/>
      <c r="F144" s="1"/>
      <c r="G144" s="1"/>
      <c r="H144" s="22">
        <v>0</v>
      </c>
    </row>
    <row r="145" spans="1:8" x14ac:dyDescent="0.25">
      <c r="A145" s="42" t="s">
        <v>46</v>
      </c>
      <c r="B145" s="1"/>
      <c r="C145" s="1"/>
      <c r="D145" s="1"/>
      <c r="E145" s="1"/>
      <c r="F145" s="1"/>
      <c r="G145" s="1"/>
      <c r="H145" s="22">
        <v>0</v>
      </c>
    </row>
    <row r="146" spans="1:8" x14ac:dyDescent="0.25">
      <c r="A146" s="42" t="s">
        <v>49</v>
      </c>
      <c r="B146" s="1"/>
      <c r="C146" s="1"/>
      <c r="D146" s="1"/>
      <c r="E146" s="1"/>
      <c r="F146" s="1"/>
      <c r="G146" s="1"/>
      <c r="H146" s="22">
        <v>0</v>
      </c>
    </row>
    <row r="147" spans="1:8" x14ac:dyDescent="0.25">
      <c r="A147" s="42"/>
      <c r="B147" s="1"/>
      <c r="C147" s="1"/>
      <c r="D147" s="1"/>
      <c r="E147" s="1"/>
      <c r="F147" s="1"/>
      <c r="G147" s="1"/>
      <c r="H147" s="22"/>
    </row>
    <row r="148" spans="1:8" x14ac:dyDescent="0.25">
      <c r="A148" s="42" t="s">
        <v>52</v>
      </c>
      <c r="B148" s="1"/>
      <c r="C148" s="1"/>
      <c r="D148" s="1"/>
      <c r="E148" s="1"/>
      <c r="F148" s="1"/>
      <c r="G148" s="1"/>
      <c r="H148" s="22">
        <v>0</v>
      </c>
    </row>
    <row r="149" spans="1:8" x14ac:dyDescent="0.25">
      <c r="A149" s="42" t="s">
        <v>56</v>
      </c>
      <c r="B149" s="1"/>
      <c r="C149" s="1"/>
      <c r="D149" s="1"/>
      <c r="E149" s="1"/>
      <c r="F149" s="1"/>
      <c r="G149" s="1"/>
      <c r="H149" s="22">
        <v>0</v>
      </c>
    </row>
    <row r="150" spans="1:8" x14ac:dyDescent="0.25">
      <c r="B150" s="1"/>
      <c r="C150" s="1"/>
      <c r="D150" s="1"/>
      <c r="E150" s="1"/>
      <c r="F150" s="1"/>
      <c r="G150" s="1"/>
      <c r="H150" s="43" t="s">
        <v>137</v>
      </c>
    </row>
    <row r="151" spans="1:8" x14ac:dyDescent="0.25">
      <c r="A151" s="51" t="s">
        <v>66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42" t="s">
        <v>69</v>
      </c>
      <c r="B152" s="1"/>
      <c r="C152" s="1"/>
      <c r="D152" s="1"/>
      <c r="E152" s="1"/>
      <c r="F152" s="1"/>
      <c r="G152" s="1"/>
      <c r="H152" s="44">
        <v>985841.68</v>
      </c>
    </row>
    <row r="153" spans="1:8" x14ac:dyDescent="0.25">
      <c r="A153" s="42" t="s">
        <v>71</v>
      </c>
      <c r="B153" s="1"/>
      <c r="C153" s="1"/>
      <c r="D153" s="1"/>
      <c r="E153" s="1"/>
      <c r="F153" s="1"/>
      <c r="G153" s="1"/>
      <c r="H153" s="27">
        <v>985841.68</v>
      </c>
    </row>
    <row r="154" spans="1:8" x14ac:dyDescent="0.25">
      <c r="A154" s="42" t="s">
        <v>73</v>
      </c>
      <c r="B154" s="1"/>
      <c r="C154" s="1"/>
      <c r="D154" s="1"/>
      <c r="E154" s="1"/>
      <c r="F154" s="1"/>
      <c r="G154" s="1"/>
      <c r="H154" s="27">
        <v>0</v>
      </c>
    </row>
    <row r="155" spans="1:8" x14ac:dyDescent="0.25">
      <c r="A155" s="42" t="s">
        <v>78</v>
      </c>
      <c r="B155" s="1"/>
      <c r="C155" s="1"/>
      <c r="D155" s="1"/>
      <c r="E155" s="1"/>
      <c r="F155" s="1"/>
      <c r="G155" s="1"/>
      <c r="H155" s="27">
        <v>0</v>
      </c>
    </row>
    <row r="156" spans="1:8" x14ac:dyDescent="0.25">
      <c r="B156" s="1"/>
      <c r="C156" s="1"/>
      <c r="D156" s="1"/>
      <c r="E156" s="1"/>
      <c r="F156" s="1"/>
      <c r="G156" s="1"/>
      <c r="H156" s="1"/>
    </row>
    <row r="157" spans="1:8" x14ac:dyDescent="0.25">
      <c r="A157" s="30" t="s">
        <v>83</v>
      </c>
      <c r="B157" s="1"/>
      <c r="C157" s="1"/>
      <c r="D157" s="1"/>
      <c r="E157" s="1"/>
      <c r="F157" s="1"/>
      <c r="G157" s="1"/>
      <c r="H157" s="27">
        <v>29210547.885099996</v>
      </c>
    </row>
    <row r="158" spans="1:8" x14ac:dyDescent="0.25">
      <c r="A158" s="25"/>
      <c r="B158" s="1"/>
      <c r="C158" s="1"/>
      <c r="D158" s="1"/>
      <c r="E158" s="1"/>
      <c r="F158" s="1"/>
      <c r="G158" s="1"/>
      <c r="H158" s="1"/>
    </row>
    <row r="159" spans="1:8" x14ac:dyDescent="0.25">
      <c r="A159" s="25" t="s">
        <v>88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52" t="s">
        <v>125</v>
      </c>
      <c r="B160" s="1"/>
      <c r="C160" s="1"/>
      <c r="D160" s="1"/>
      <c r="E160" s="1"/>
      <c r="F160" s="1"/>
      <c r="G160" s="1"/>
      <c r="H160" s="27">
        <v>23970949.199999999</v>
      </c>
    </row>
    <row r="161" spans="1:8" x14ac:dyDescent="0.25">
      <c r="A161" s="30"/>
      <c r="B161" s="1"/>
      <c r="C161" s="1"/>
      <c r="D161" s="1"/>
      <c r="E161" s="1"/>
      <c r="F161" s="1"/>
      <c r="G161" s="1"/>
      <c r="H161" s="1"/>
    </row>
    <row r="162" spans="1:8" x14ac:dyDescent="0.25">
      <c r="A162" s="25" t="s">
        <v>126</v>
      </c>
      <c r="B162" s="1"/>
      <c r="C162" s="1"/>
      <c r="D162" s="1"/>
      <c r="E162" s="1"/>
      <c r="F162" s="1"/>
      <c r="G162" s="1"/>
      <c r="H162" s="22">
        <v>0</v>
      </c>
    </row>
    <row r="163" spans="1:8" x14ac:dyDescent="0.25">
      <c r="A163" s="25" t="s">
        <v>127</v>
      </c>
      <c r="B163" s="1"/>
      <c r="C163" s="1"/>
      <c r="D163" s="1"/>
      <c r="E163" s="1"/>
      <c r="F163" s="1"/>
      <c r="G163" s="1"/>
      <c r="H163" s="22">
        <v>23970949.199999999</v>
      </c>
    </row>
    <row r="164" spans="1:8" x14ac:dyDescent="0.25">
      <c r="A164" s="25" t="s">
        <v>128</v>
      </c>
      <c r="B164" s="1"/>
      <c r="C164" s="1"/>
      <c r="D164" s="1"/>
      <c r="E164" s="1"/>
      <c r="F164" s="1"/>
      <c r="G164" s="1"/>
      <c r="H164" s="27">
        <v>0</v>
      </c>
    </row>
    <row r="165" spans="1:8" x14ac:dyDescent="0.25">
      <c r="A165" s="25"/>
      <c r="B165" s="1"/>
      <c r="C165" s="1"/>
      <c r="D165" s="1"/>
      <c r="E165" s="1"/>
      <c r="F165" s="1"/>
      <c r="G165" s="1"/>
      <c r="H165" s="43" t="s">
        <v>137</v>
      </c>
    </row>
    <row r="166" spans="1:8" x14ac:dyDescent="0.25">
      <c r="A166" s="25"/>
      <c r="B166" s="1"/>
      <c r="C166" s="1"/>
      <c r="D166" s="1"/>
      <c r="E166" s="1"/>
      <c r="F166" s="1"/>
      <c r="G166" s="1"/>
      <c r="H166" s="43" t="s">
        <v>137</v>
      </c>
    </row>
    <row r="167" spans="1:8" x14ac:dyDescent="0.25">
      <c r="A167" s="30" t="s">
        <v>107</v>
      </c>
      <c r="B167" s="1"/>
      <c r="C167" s="1"/>
      <c r="D167" s="1"/>
      <c r="E167" s="1"/>
      <c r="F167" s="1"/>
      <c r="G167" s="1"/>
      <c r="H167" s="27">
        <v>0</v>
      </c>
    </row>
    <row r="168" spans="1:8" x14ac:dyDescent="0.25">
      <c r="A168" s="30"/>
      <c r="B168" s="1"/>
      <c r="C168" s="1"/>
      <c r="D168" s="1"/>
      <c r="E168" s="1"/>
      <c r="F168" s="1"/>
      <c r="G168" s="1"/>
      <c r="H168" s="1"/>
    </row>
    <row r="169" spans="1:8" x14ac:dyDescent="0.25">
      <c r="A169" s="25" t="s">
        <v>111</v>
      </c>
      <c r="B169" s="1"/>
      <c r="C169" s="1"/>
      <c r="D169" s="1"/>
      <c r="E169" s="1"/>
      <c r="F169" s="1"/>
      <c r="G169" s="1"/>
      <c r="H169" s="22">
        <v>0</v>
      </c>
    </row>
    <row r="170" spans="1:8" x14ac:dyDescent="0.25">
      <c r="A170" s="25" t="s">
        <v>114</v>
      </c>
      <c r="B170" s="1"/>
      <c r="C170" s="1"/>
      <c r="D170" s="1"/>
      <c r="E170" s="1"/>
      <c r="F170" s="1"/>
      <c r="G170" s="1"/>
      <c r="H170" s="27">
        <v>0</v>
      </c>
    </row>
    <row r="171" spans="1:8" x14ac:dyDescent="0.25">
      <c r="A171" s="25" t="s">
        <v>116</v>
      </c>
      <c r="B171" s="1"/>
      <c r="C171" s="1"/>
      <c r="D171" s="1"/>
      <c r="E171" s="1"/>
      <c r="F171" s="1"/>
      <c r="G171" s="1"/>
      <c r="H171" s="27">
        <v>0</v>
      </c>
    </row>
    <row r="172" spans="1:8" x14ac:dyDescent="0.25">
      <c r="A172" s="25"/>
      <c r="B172" s="1"/>
      <c r="C172" s="1"/>
      <c r="D172" s="1"/>
      <c r="E172" s="1"/>
      <c r="F172" s="1"/>
      <c r="G172" s="1"/>
      <c r="H172" s="43" t="s">
        <v>137</v>
      </c>
    </row>
    <row r="173" spans="1:8" x14ac:dyDescent="0.25">
      <c r="A173" s="30" t="s">
        <v>118</v>
      </c>
      <c r="B173" s="1"/>
      <c r="C173" s="1"/>
      <c r="D173" s="1"/>
      <c r="E173" s="1"/>
      <c r="F173" s="1"/>
      <c r="G173" s="1"/>
      <c r="H173" s="27">
        <v>5239598.6900000004</v>
      </c>
    </row>
    <row r="174" spans="1:8" x14ac:dyDescent="0.25">
      <c r="A174" s="22"/>
      <c r="B174" s="22"/>
      <c r="C174" s="22"/>
      <c r="D174" s="22"/>
      <c r="E174" s="22"/>
      <c r="F174" s="22"/>
      <c r="G174" s="1"/>
      <c r="H174" s="22"/>
    </row>
    <row r="175" spans="1:8" x14ac:dyDescent="0.25">
      <c r="A175" s="5"/>
      <c r="B175" s="1"/>
      <c r="C175" s="2"/>
      <c r="D175" s="3"/>
      <c r="E175" s="1"/>
      <c r="F175" s="1"/>
      <c r="G175" s="1"/>
      <c r="H175" s="1"/>
    </row>
    <row r="176" spans="1:8" x14ac:dyDescent="0.25">
      <c r="A176" s="5"/>
      <c r="B176" s="1"/>
      <c r="C176" s="2"/>
      <c r="D176" s="3"/>
      <c r="E176" s="1"/>
      <c r="F176" s="1"/>
      <c r="G176" s="1"/>
      <c r="H176" s="1"/>
    </row>
    <row r="177" spans="1:8" x14ac:dyDescent="0.25">
      <c r="A177" s="5"/>
      <c r="B177" s="1"/>
      <c r="C177" s="2"/>
      <c r="D177" s="3"/>
      <c r="E177" s="1"/>
      <c r="F177" s="1"/>
      <c r="G177" s="1"/>
      <c r="H177" s="1"/>
    </row>
    <row r="178" spans="1:8" x14ac:dyDescent="0.25">
      <c r="A178" s="5"/>
      <c r="B178" s="1"/>
      <c r="C178" s="2"/>
      <c r="D178" s="3"/>
      <c r="E178" s="1"/>
      <c r="F178" s="1"/>
      <c r="G178" s="1"/>
      <c r="H178" s="1"/>
    </row>
    <row r="179" spans="1:8" x14ac:dyDescent="0.25">
      <c r="A179" s="1" t="s">
        <v>10</v>
      </c>
      <c r="B179" s="1"/>
      <c r="C179" s="2"/>
      <c r="D179" s="3"/>
      <c r="E179" s="1"/>
      <c r="F179" s="1"/>
      <c r="G179" s="1"/>
      <c r="H179" s="1"/>
    </row>
    <row r="180" spans="1:8" x14ac:dyDescent="0.25">
      <c r="B180" s="1"/>
      <c r="C180" s="2"/>
      <c r="D180" s="3"/>
      <c r="E180" s="1"/>
      <c r="F180" s="1"/>
      <c r="G180" s="1"/>
      <c r="H180" s="1"/>
    </row>
    <row r="181" spans="1:8" x14ac:dyDescent="0.25">
      <c r="A181" s="30" t="s">
        <v>20</v>
      </c>
      <c r="B181" s="1"/>
      <c r="C181" s="2"/>
      <c r="D181" s="3"/>
      <c r="E181" s="1"/>
      <c r="F181" s="1"/>
      <c r="G181" s="1" t="s">
        <v>137</v>
      </c>
      <c r="H181" s="139">
        <v>5951248.8600000003</v>
      </c>
    </row>
    <row r="182" spans="1:8" x14ac:dyDescent="0.25">
      <c r="A182" s="30" t="s">
        <v>23</v>
      </c>
      <c r="B182" s="1"/>
      <c r="C182" s="2"/>
      <c r="D182" s="3"/>
      <c r="E182" s="1"/>
      <c r="F182" s="1"/>
      <c r="G182" s="1"/>
      <c r="H182" s="40">
        <v>17853746.579999998</v>
      </c>
    </row>
    <row r="183" spans="1:8" x14ac:dyDescent="0.25">
      <c r="A183" s="30" t="s">
        <v>26</v>
      </c>
      <c r="B183" s="1"/>
      <c r="C183" s="2"/>
      <c r="D183" s="3"/>
      <c r="E183" s="1"/>
      <c r="F183" s="1"/>
      <c r="G183" s="1"/>
      <c r="H183" s="96">
        <v>17853746.579999998</v>
      </c>
    </row>
    <row r="184" spans="1:8" x14ac:dyDescent="0.25">
      <c r="A184" s="30" t="s">
        <v>172</v>
      </c>
      <c r="B184" s="1"/>
      <c r="C184" s="2"/>
      <c r="D184" s="3"/>
      <c r="E184" s="1"/>
      <c r="F184" s="1"/>
      <c r="G184" s="1"/>
      <c r="H184" s="80">
        <v>0</v>
      </c>
    </row>
    <row r="185" spans="1:8" x14ac:dyDescent="0.25">
      <c r="A185" s="30" t="s">
        <v>30</v>
      </c>
      <c r="B185" s="1"/>
      <c r="C185" s="2"/>
      <c r="D185" s="3"/>
      <c r="E185" s="1"/>
      <c r="F185" s="1"/>
      <c r="G185" s="1"/>
      <c r="H185" s="92">
        <v>0</v>
      </c>
    </row>
    <row r="186" spans="1:8" x14ac:dyDescent="0.25">
      <c r="A186" s="30" t="s">
        <v>31</v>
      </c>
      <c r="B186" s="1"/>
      <c r="C186" s="2"/>
      <c r="D186" s="3"/>
      <c r="E186" s="1"/>
      <c r="F186" s="1"/>
      <c r="G186" s="1"/>
      <c r="H186" s="22">
        <v>17853746.579999998</v>
      </c>
    </row>
    <row r="187" spans="1:8" x14ac:dyDescent="0.25">
      <c r="A187" s="30" t="s">
        <v>33</v>
      </c>
      <c r="B187" s="1"/>
      <c r="C187" s="2"/>
      <c r="D187" s="3"/>
      <c r="E187" s="1"/>
      <c r="F187" s="1"/>
      <c r="G187" s="1"/>
      <c r="H187" s="21">
        <v>0</v>
      </c>
    </row>
    <row r="188" spans="1:8" x14ac:dyDescent="0.25">
      <c r="A188" s="30" t="s">
        <v>35</v>
      </c>
      <c r="B188" s="1"/>
      <c r="C188" s="2"/>
      <c r="D188" s="3"/>
      <c r="E188" s="1"/>
      <c r="F188" s="1"/>
      <c r="G188" s="1"/>
      <c r="H188" s="22">
        <v>5239598.6900000004</v>
      </c>
    </row>
    <row r="189" spans="1:8" x14ac:dyDescent="0.25">
      <c r="A189" s="30" t="s">
        <v>37</v>
      </c>
      <c r="B189" s="1"/>
      <c r="C189" s="2"/>
      <c r="D189" s="3"/>
      <c r="E189" s="1"/>
      <c r="F189" s="1"/>
      <c r="G189" s="1"/>
      <c r="H189" s="27">
        <v>23093345.27</v>
      </c>
    </row>
    <row r="190" spans="1:8" x14ac:dyDescent="0.25">
      <c r="A190" s="30" t="s">
        <v>38</v>
      </c>
      <c r="B190" s="1"/>
      <c r="C190" s="2"/>
      <c r="D190" s="3"/>
      <c r="E190" s="1"/>
      <c r="F190" s="1"/>
      <c r="G190" s="1"/>
      <c r="H190" s="27">
        <v>5239598.6900000013</v>
      </c>
    </row>
    <row r="191" spans="1:8" x14ac:dyDescent="0.25">
      <c r="A191" s="30" t="s">
        <v>173</v>
      </c>
      <c r="B191" s="1"/>
      <c r="C191" s="2"/>
      <c r="D191" s="3"/>
      <c r="E191" s="1"/>
      <c r="F191" s="1"/>
      <c r="G191" s="1"/>
      <c r="H191" s="27">
        <v>17853746.579999998</v>
      </c>
    </row>
    <row r="192" spans="1:8" x14ac:dyDescent="0.25">
      <c r="B192" s="1"/>
      <c r="C192" s="2"/>
      <c r="D192" s="3"/>
      <c r="E192" s="1"/>
      <c r="F192" s="1"/>
      <c r="G192" s="1"/>
      <c r="H192" s="1"/>
    </row>
    <row r="193" spans="1:9" x14ac:dyDescent="0.25">
      <c r="A193" s="1" t="s">
        <v>44</v>
      </c>
      <c r="B193" s="1"/>
      <c r="C193" s="2"/>
      <c r="D193" s="3"/>
      <c r="E193" s="1"/>
      <c r="F193" s="1"/>
      <c r="G193" s="1"/>
      <c r="H193" s="1"/>
    </row>
    <row r="194" spans="1:9" x14ac:dyDescent="0.25">
      <c r="B194" s="1"/>
      <c r="C194" s="2"/>
      <c r="D194" s="3"/>
      <c r="E194" s="1"/>
      <c r="F194" s="1"/>
      <c r="G194" s="1"/>
      <c r="H194" s="1"/>
    </row>
    <row r="195" spans="1:9" x14ac:dyDescent="0.25">
      <c r="A195" s="30" t="s">
        <v>47</v>
      </c>
      <c r="B195" s="1"/>
      <c r="C195" s="2"/>
      <c r="D195" s="3"/>
      <c r="E195" s="1"/>
      <c r="F195" s="1"/>
      <c r="G195" s="1"/>
      <c r="H195" s="93">
        <v>18.27</v>
      </c>
    </row>
    <row r="196" spans="1:9" ht="18" x14ac:dyDescent="0.25">
      <c r="A196" s="1" t="s">
        <v>152</v>
      </c>
      <c r="B196" s="1"/>
      <c r="C196" s="2"/>
      <c r="D196" s="3"/>
      <c r="E196" s="1"/>
      <c r="F196" s="1"/>
      <c r="H196" s="133">
        <v>0.8265379092667936</v>
      </c>
      <c r="I196" s="82"/>
    </row>
    <row r="197" spans="1:9" ht="18" x14ac:dyDescent="0.25">
      <c r="A197" s="1" t="s">
        <v>153</v>
      </c>
      <c r="B197" s="1"/>
      <c r="C197" s="2"/>
      <c r="D197" s="3"/>
      <c r="E197" s="1"/>
      <c r="F197" s="1"/>
      <c r="H197" s="133">
        <v>0.70447555453315436</v>
      </c>
      <c r="I197" s="82"/>
    </row>
    <row r="198" spans="1:9" x14ac:dyDescent="0.25">
      <c r="B198" s="1"/>
      <c r="C198" s="2"/>
      <c r="D198" s="3"/>
      <c r="E198" s="1"/>
      <c r="F198" s="1"/>
      <c r="H198" s="76"/>
    </row>
    <row r="199" spans="1:9" x14ac:dyDescent="0.25">
      <c r="B199" s="1"/>
      <c r="C199" s="2"/>
      <c r="D199" s="3"/>
      <c r="E199" s="1"/>
      <c r="F199" s="1"/>
      <c r="G199" s="45" t="s">
        <v>5</v>
      </c>
      <c r="H199" s="45" t="s">
        <v>50</v>
      </c>
    </row>
    <row r="200" spans="1:9" x14ac:dyDescent="0.25">
      <c r="A200" s="30" t="s">
        <v>53</v>
      </c>
      <c r="B200" s="1"/>
      <c r="C200" s="2"/>
      <c r="D200" s="3"/>
      <c r="E200" s="1"/>
      <c r="F200" s="1"/>
      <c r="G200" s="93">
        <v>1381849.97</v>
      </c>
      <c r="H200" s="54"/>
    </row>
    <row r="201" spans="1:9" x14ac:dyDescent="0.25">
      <c r="A201" s="30" t="s">
        <v>196</v>
      </c>
      <c r="B201" s="1"/>
      <c r="C201" s="2"/>
      <c r="D201" s="3"/>
      <c r="E201" s="1"/>
      <c r="F201" s="1"/>
      <c r="G201" s="27">
        <v>1680214.93</v>
      </c>
      <c r="H201" s="61">
        <v>93</v>
      </c>
    </row>
    <row r="202" spans="1:9" x14ac:dyDescent="0.25">
      <c r="A202" s="30" t="s">
        <v>58</v>
      </c>
      <c r="B202" s="1"/>
      <c r="C202" s="2"/>
      <c r="D202" s="3"/>
      <c r="E202" s="1"/>
      <c r="F202" s="1"/>
      <c r="G202" s="27">
        <v>-298364.95999999996</v>
      </c>
      <c r="H202" s="1"/>
    </row>
    <row r="203" spans="1:9" x14ac:dyDescent="0.25">
      <c r="A203" s="30" t="s">
        <v>61</v>
      </c>
      <c r="B203" s="1"/>
      <c r="C203" s="2"/>
      <c r="D203" s="3"/>
      <c r="E203" s="1"/>
      <c r="F203" s="1"/>
      <c r="G203" s="27">
        <v>1083521897.8800004</v>
      </c>
      <c r="H203" s="1"/>
    </row>
    <row r="204" spans="1:9" x14ac:dyDescent="0.25">
      <c r="A204" s="30" t="s">
        <v>64</v>
      </c>
      <c r="B204" s="1"/>
      <c r="C204" s="2"/>
      <c r="D204" s="3"/>
      <c r="E204" s="1"/>
      <c r="F204" s="1"/>
      <c r="G204" s="47"/>
      <c r="H204" s="1"/>
    </row>
    <row r="205" spans="1:9" x14ac:dyDescent="0.25">
      <c r="A205" s="30" t="s">
        <v>197</v>
      </c>
      <c r="B205" s="1"/>
      <c r="C205" s="2"/>
      <c r="D205" s="3"/>
      <c r="E205" s="1"/>
      <c r="F205" s="1"/>
      <c r="G205" s="47">
        <v>-2.7536587916107236E-4</v>
      </c>
      <c r="H205" s="1"/>
    </row>
    <row r="206" spans="1:9" x14ac:dyDescent="0.25">
      <c r="A206" s="30" t="s">
        <v>198</v>
      </c>
      <c r="B206" s="1"/>
      <c r="C206" s="2"/>
      <c r="D206" s="3"/>
      <c r="E206" s="1"/>
      <c r="F206" s="1"/>
      <c r="G206" s="143">
        <v>-3.0428634678566547E-4</v>
      </c>
      <c r="H206" s="1"/>
    </row>
    <row r="207" spans="1:9" x14ac:dyDescent="0.25">
      <c r="A207" s="30" t="s">
        <v>199</v>
      </c>
      <c r="B207" s="1"/>
      <c r="C207" s="2"/>
      <c r="D207" s="3"/>
      <c r="E207" s="1"/>
      <c r="F207" s="1"/>
      <c r="G207" s="143">
        <v>-4.5633751777957661E-4</v>
      </c>
      <c r="H207" s="1"/>
    </row>
    <row r="208" spans="1:9" x14ac:dyDescent="0.25">
      <c r="A208" s="30" t="s">
        <v>200</v>
      </c>
      <c r="B208" s="1"/>
      <c r="C208" s="2"/>
      <c r="D208" s="3"/>
      <c r="E208" s="1"/>
      <c r="F208" s="1"/>
      <c r="G208" s="143">
        <v>-2.3638581393758168E-4</v>
      </c>
      <c r="H208" s="1"/>
    </row>
    <row r="209" spans="1:9" x14ac:dyDescent="0.25">
      <c r="B209" s="1"/>
      <c r="C209" s="2"/>
      <c r="D209" s="3"/>
      <c r="E209" s="1"/>
      <c r="F209" s="1"/>
      <c r="G209" s="47"/>
      <c r="H209" s="43"/>
    </row>
    <row r="210" spans="1:9" x14ac:dyDescent="0.25">
      <c r="A210" s="1" t="s">
        <v>143</v>
      </c>
      <c r="B210" s="1"/>
      <c r="C210" s="2"/>
      <c r="D210" s="3"/>
      <c r="E210" s="1"/>
      <c r="F210" s="1"/>
      <c r="G210" s="47">
        <v>1.2359598336663009E-3</v>
      </c>
      <c r="H210" s="96">
        <v>1471100.9099999997</v>
      </c>
      <c r="I210" s="63" t="s">
        <v>137</v>
      </c>
    </row>
    <row r="211" spans="1:9" x14ac:dyDescent="0.25">
      <c r="A211" s="30"/>
      <c r="B211" s="1"/>
      <c r="C211" s="2"/>
      <c r="D211" s="3"/>
      <c r="E211" s="1"/>
      <c r="F211" s="1"/>
      <c r="G211" s="1"/>
      <c r="H211" s="1"/>
    </row>
    <row r="212" spans="1:9" x14ac:dyDescent="0.25">
      <c r="A212" s="30" t="s">
        <v>74</v>
      </c>
      <c r="B212" s="1"/>
      <c r="C212" s="2"/>
      <c r="D212" s="3"/>
      <c r="E212" s="1"/>
      <c r="F212" s="1" t="s">
        <v>201</v>
      </c>
      <c r="G212" s="48" t="s">
        <v>75</v>
      </c>
      <c r="H212" s="48" t="s">
        <v>3</v>
      </c>
    </row>
    <row r="213" spans="1:9" x14ac:dyDescent="0.25">
      <c r="A213" s="25" t="s">
        <v>79</v>
      </c>
      <c r="B213" s="1"/>
      <c r="C213" s="2"/>
      <c r="D213" s="3"/>
      <c r="E213" s="1"/>
      <c r="F213" s="49">
        <v>4.3442897824306952E-3</v>
      </c>
      <c r="G213" s="93">
        <v>4707133.1100000003</v>
      </c>
      <c r="H213" s="62">
        <v>243</v>
      </c>
    </row>
    <row r="214" spans="1:9" x14ac:dyDescent="0.25">
      <c r="A214" s="25" t="s">
        <v>82</v>
      </c>
      <c r="B214" s="1"/>
      <c r="C214" s="2"/>
      <c r="D214" s="3"/>
      <c r="E214" s="1"/>
      <c r="F214" s="49">
        <v>8.3454589313721947E-4</v>
      </c>
      <c r="G214" s="93">
        <v>904248.75</v>
      </c>
      <c r="H214" s="62">
        <v>46</v>
      </c>
    </row>
    <row r="215" spans="1:9" x14ac:dyDescent="0.25">
      <c r="A215" s="25" t="s">
        <v>202</v>
      </c>
      <c r="B215" s="1"/>
      <c r="C215" s="2"/>
      <c r="D215" s="3"/>
      <c r="E215" s="1"/>
      <c r="F215" s="49">
        <v>1.279881285937412E-4</v>
      </c>
      <c r="G215" s="136">
        <v>138677.94</v>
      </c>
      <c r="H215" s="137">
        <v>7</v>
      </c>
    </row>
    <row r="216" spans="1:9" x14ac:dyDescent="0.25">
      <c r="A216" s="25" t="s">
        <v>203</v>
      </c>
      <c r="B216" s="1"/>
      <c r="C216" s="2"/>
      <c r="D216" s="3"/>
      <c r="E216" s="1"/>
      <c r="F216" s="140">
        <v>2.7961603784176941E-5</v>
      </c>
      <c r="G216" s="94">
        <v>30297.01</v>
      </c>
      <c r="H216" s="95">
        <v>1</v>
      </c>
    </row>
    <row r="217" spans="1:9" x14ac:dyDescent="0.25">
      <c r="A217" s="30" t="s">
        <v>85</v>
      </c>
      <c r="B217" s="1"/>
      <c r="C217" s="2"/>
      <c r="D217" s="3"/>
      <c r="E217" s="1"/>
      <c r="F217" s="141">
        <v>5.3347854079458332E-3</v>
      </c>
      <c r="G217" s="44">
        <v>5780356.8100000005</v>
      </c>
      <c r="H217" s="138">
        <v>297</v>
      </c>
    </row>
    <row r="218" spans="1:9" x14ac:dyDescent="0.25">
      <c r="A218" s="30"/>
      <c r="B218" s="1"/>
      <c r="C218" s="2"/>
      <c r="D218" s="3"/>
      <c r="E218" s="1"/>
      <c r="F218" s="49"/>
      <c r="G218" s="44"/>
      <c r="H218" s="138"/>
    </row>
    <row r="219" spans="1:9" x14ac:dyDescent="0.25">
      <c r="A219" s="30" t="s">
        <v>204</v>
      </c>
      <c r="B219" s="1"/>
      <c r="C219" s="2"/>
      <c r="D219" s="3"/>
      <c r="E219" s="1"/>
      <c r="F219" s="1"/>
      <c r="G219" s="48" t="s">
        <v>75</v>
      </c>
      <c r="H219" s="48" t="s">
        <v>3</v>
      </c>
    </row>
    <row r="220" spans="1:9" x14ac:dyDescent="0.25">
      <c r="A220" s="30" t="s">
        <v>197</v>
      </c>
      <c r="B220" s="1"/>
      <c r="C220" s="2"/>
      <c r="D220" s="3"/>
      <c r="E220" s="1"/>
      <c r="F220" s="1"/>
      <c r="G220" s="49">
        <v>9.9049562551513761E-4</v>
      </c>
      <c r="H220" s="49">
        <v>9.4093047569262936E-4</v>
      </c>
    </row>
    <row r="221" spans="1:9" x14ac:dyDescent="0.25">
      <c r="A221" s="30" t="s">
        <v>198</v>
      </c>
      <c r="B221" s="1"/>
      <c r="C221" s="2"/>
      <c r="D221" s="3"/>
      <c r="E221" s="1"/>
      <c r="F221" s="1"/>
      <c r="G221" s="144">
        <v>9.7945408860355379E-4</v>
      </c>
      <c r="H221" s="144">
        <v>9.488320739743988E-4</v>
      </c>
    </row>
    <row r="222" spans="1:9" x14ac:dyDescent="0.25">
      <c r="A222" s="30" t="s">
        <v>199</v>
      </c>
      <c r="B222" s="1"/>
      <c r="C222" s="2"/>
      <c r="D222" s="3"/>
      <c r="E222" s="1"/>
      <c r="F222" s="1"/>
      <c r="G222" s="144">
        <v>1.2089122462259645E-3</v>
      </c>
      <c r="H222" s="144">
        <v>1.1819521052451266E-3</v>
      </c>
    </row>
    <row r="223" spans="1:9" x14ac:dyDescent="0.25">
      <c r="A223" s="30" t="s">
        <v>200</v>
      </c>
      <c r="B223" s="1"/>
      <c r="C223" s="2"/>
      <c r="D223" s="3"/>
      <c r="E223" s="1"/>
      <c r="F223" s="1"/>
      <c r="G223" s="144">
        <v>1.9487221482804877E-3</v>
      </c>
      <c r="H223" s="144">
        <v>1.9487221482804877E-3</v>
      </c>
    </row>
    <row r="224" spans="1:9" x14ac:dyDescent="0.25">
      <c r="A224" s="30"/>
      <c r="B224" s="1"/>
      <c r="C224" s="2"/>
      <c r="D224" s="3"/>
      <c r="E224" s="1"/>
      <c r="F224" s="1"/>
      <c r="G224" s="49"/>
      <c r="H224" s="1"/>
    </row>
    <row r="225" spans="1:9" x14ac:dyDescent="0.25">
      <c r="A225" s="1" t="s">
        <v>90</v>
      </c>
      <c r="B225" s="1"/>
      <c r="C225" s="2"/>
      <c r="D225" s="3"/>
      <c r="E225" s="1"/>
      <c r="F225" s="1"/>
      <c r="G225" s="45" t="s">
        <v>5</v>
      </c>
      <c r="H225" s="59" t="s">
        <v>50</v>
      </c>
    </row>
    <row r="226" spans="1:9" x14ac:dyDescent="0.25">
      <c r="A226" s="1" t="s">
        <v>92</v>
      </c>
      <c r="B226" s="1"/>
      <c r="C226" s="2"/>
      <c r="D226" s="3"/>
      <c r="E226" s="1"/>
      <c r="F226" s="1"/>
      <c r="G226" s="93">
        <v>2304461.16</v>
      </c>
      <c r="H226" s="62">
        <v>143</v>
      </c>
    </row>
    <row r="227" spans="1:9" x14ac:dyDescent="0.25">
      <c r="A227" s="1" t="s">
        <v>94</v>
      </c>
      <c r="B227" s="1"/>
      <c r="C227" s="2"/>
      <c r="D227" s="3"/>
      <c r="E227" s="1"/>
      <c r="F227" s="1"/>
      <c r="G227" s="94">
        <v>2419221.44</v>
      </c>
      <c r="H227" s="62">
        <v>143</v>
      </c>
    </row>
    <row r="228" spans="1:9" x14ac:dyDescent="0.25">
      <c r="A228" s="1" t="s">
        <v>96</v>
      </c>
      <c r="B228" s="1"/>
      <c r="C228" s="2"/>
      <c r="D228" s="3"/>
      <c r="E228" s="1"/>
      <c r="F228" s="1"/>
      <c r="G228" s="27">
        <v>-114760.2799999998</v>
      </c>
      <c r="H228" s="46"/>
    </row>
    <row r="229" spans="1:9" x14ac:dyDescent="0.25">
      <c r="B229" s="1"/>
      <c r="C229" s="2"/>
      <c r="D229" s="3"/>
      <c r="E229" s="1"/>
      <c r="F229" s="1"/>
      <c r="G229" s="37"/>
      <c r="H229" s="53"/>
    </row>
    <row r="230" spans="1:9" x14ac:dyDescent="0.25">
      <c r="A230" s="1" t="s">
        <v>100</v>
      </c>
      <c r="B230" s="1"/>
      <c r="C230" s="2"/>
      <c r="D230" s="3"/>
      <c r="E230" s="1"/>
      <c r="F230" s="1"/>
      <c r="G230" s="48" t="s">
        <v>5</v>
      </c>
      <c r="H230" s="59" t="s">
        <v>50</v>
      </c>
    </row>
    <row r="231" spans="1:9" x14ac:dyDescent="0.25">
      <c r="A231" s="1" t="s">
        <v>102</v>
      </c>
      <c r="B231" s="1"/>
      <c r="C231" s="2"/>
      <c r="D231" s="3"/>
      <c r="E231" s="37"/>
      <c r="F231" s="1"/>
      <c r="G231" s="96">
        <v>7569305.9800000004</v>
      </c>
      <c r="H231" s="81">
        <v>470</v>
      </c>
      <c r="I231" s="63" t="s">
        <v>137</v>
      </c>
    </row>
    <row r="232" spans="1:9" x14ac:dyDescent="0.25">
      <c r="A232" s="1" t="s">
        <v>103</v>
      </c>
      <c r="B232" s="1"/>
      <c r="C232" s="2"/>
      <c r="D232" s="3"/>
      <c r="E232" s="37"/>
      <c r="F232" s="1"/>
      <c r="G232" s="96">
        <v>8072486.5999999996</v>
      </c>
      <c r="H232" s="81">
        <v>470</v>
      </c>
      <c r="I232" s="63" t="s">
        <v>137</v>
      </c>
    </row>
    <row r="233" spans="1:9" ht="15.75" thickBot="1" x14ac:dyDescent="0.3">
      <c r="A233" s="1" t="s">
        <v>144</v>
      </c>
      <c r="B233" s="1"/>
      <c r="C233" s="2"/>
      <c r="D233" s="3"/>
      <c r="E233" s="1"/>
      <c r="F233" s="1"/>
      <c r="G233" s="60">
        <v>-503180.61999999918</v>
      </c>
      <c r="H233" s="53"/>
    </row>
    <row r="234" spans="1:9" ht="15.75" thickTop="1" x14ac:dyDescent="0.25">
      <c r="B234" s="1"/>
      <c r="C234" s="2"/>
      <c r="D234" s="3"/>
      <c r="E234" s="1"/>
      <c r="F234" s="1"/>
      <c r="G234" s="1"/>
      <c r="H234" s="1"/>
    </row>
    <row r="235" spans="1:9" x14ac:dyDescent="0.25">
      <c r="A235" s="1" t="s">
        <v>154</v>
      </c>
      <c r="B235" s="1"/>
      <c r="C235" s="2"/>
      <c r="D235" s="3"/>
      <c r="E235" s="1"/>
      <c r="F235" s="1"/>
      <c r="G235" s="1" t="s">
        <v>137</v>
      </c>
      <c r="H235" s="1"/>
    </row>
    <row r="236" spans="1:9" x14ac:dyDescent="0.25">
      <c r="B236" s="1"/>
      <c r="C236" s="2"/>
      <c r="D236" s="3"/>
      <c r="E236" s="1"/>
      <c r="F236" s="1"/>
      <c r="G236" s="1"/>
      <c r="H236" s="1"/>
    </row>
    <row r="237" spans="1:9" x14ac:dyDescent="0.25">
      <c r="A237" s="1" t="s">
        <v>109</v>
      </c>
      <c r="B237" s="1"/>
      <c r="C237" s="2"/>
      <c r="D237" s="3"/>
      <c r="E237" s="1"/>
      <c r="F237" s="1"/>
      <c r="G237" s="1"/>
      <c r="H237" s="96">
        <v>2548186.9</v>
      </c>
      <c r="I237" s="65"/>
    </row>
    <row r="238" spans="1:9" x14ac:dyDescent="0.25">
      <c r="A238" s="1" t="s">
        <v>112</v>
      </c>
      <c r="B238" s="1"/>
      <c r="C238" s="2"/>
      <c r="D238" s="3"/>
      <c r="E238" s="1"/>
      <c r="F238" s="1"/>
      <c r="G238" s="1"/>
      <c r="H238" s="27">
        <v>1151353.03</v>
      </c>
      <c r="I238" s="66"/>
    </row>
    <row r="239" spans="1:9" x14ac:dyDescent="0.25">
      <c r="A239" s="1" t="s">
        <v>115</v>
      </c>
      <c r="B239" s="1"/>
      <c r="C239" s="2"/>
      <c r="D239" s="3"/>
      <c r="E239" s="1"/>
      <c r="F239" s="1"/>
      <c r="G239" s="1"/>
      <c r="H239" s="41">
        <v>2089445.98</v>
      </c>
      <c r="I239" s="53"/>
    </row>
    <row r="240" spans="1:9" ht="15.75" thickBot="1" x14ac:dyDescent="0.3">
      <c r="A240" s="1" t="s">
        <v>117</v>
      </c>
      <c r="B240" s="1"/>
      <c r="C240" s="2"/>
      <c r="D240" s="3"/>
      <c r="E240" s="1"/>
      <c r="F240" s="1"/>
      <c r="G240" s="1"/>
      <c r="H240" s="60">
        <v>3486279.8499999996</v>
      </c>
      <c r="I240" s="98"/>
    </row>
    <row r="241" spans="1:9" ht="15.75" thickTop="1" x14ac:dyDescent="0.25">
      <c r="B241" s="1"/>
      <c r="C241" s="2"/>
      <c r="D241" s="3"/>
      <c r="E241" s="1"/>
      <c r="F241" s="1"/>
      <c r="G241" s="1"/>
      <c r="H241" s="1"/>
      <c r="I241" s="68"/>
    </row>
    <row r="242" spans="1:9" x14ac:dyDescent="0.25">
      <c r="A242" s="1" t="s">
        <v>119</v>
      </c>
      <c r="B242" s="1"/>
      <c r="C242" s="2"/>
      <c r="D242" s="3"/>
      <c r="E242" s="1"/>
      <c r="F242" s="1"/>
      <c r="G242" s="1"/>
      <c r="H242" s="96">
        <v>1296359.3800000001</v>
      </c>
      <c r="I242" s="69"/>
    </row>
    <row r="243" spans="1:9" x14ac:dyDescent="0.25">
      <c r="A243" s="1" t="s">
        <v>120</v>
      </c>
      <c r="B243" s="1"/>
      <c r="C243" s="2"/>
      <c r="D243" s="3"/>
      <c r="E243" s="1"/>
      <c r="F243" s="1"/>
      <c r="G243" s="1"/>
      <c r="H243" s="27">
        <v>433157.51</v>
      </c>
      <c r="I243" s="70"/>
    </row>
    <row r="244" spans="1:9" x14ac:dyDescent="0.25">
      <c r="A244" s="1" t="s">
        <v>121</v>
      </c>
      <c r="B244" s="1"/>
      <c r="C244" s="2"/>
      <c r="D244" s="3"/>
      <c r="E244" s="1"/>
      <c r="F244" s="1"/>
      <c r="G244" s="1"/>
      <c r="H244" s="27">
        <v>624995.49</v>
      </c>
      <c r="I244" s="69"/>
    </row>
    <row r="245" spans="1:9" ht="15.75" thickBot="1" x14ac:dyDescent="0.3">
      <c r="A245" s="1" t="s">
        <v>122</v>
      </c>
      <c r="B245" s="1"/>
      <c r="C245" s="2"/>
      <c r="D245" s="3"/>
      <c r="E245" s="1"/>
      <c r="F245" s="1"/>
      <c r="G245" s="1"/>
      <c r="H245" s="60">
        <v>1488197.36</v>
      </c>
      <c r="I245" s="67"/>
    </row>
    <row r="246" spans="1:9" ht="15.75" thickTop="1" x14ac:dyDescent="0.25">
      <c r="I246" s="53"/>
    </row>
    <row r="247" spans="1:9" x14ac:dyDescent="0.25">
      <c r="A247" s="4" t="s">
        <v>155</v>
      </c>
      <c r="F247" s="97"/>
      <c r="I247" s="66"/>
    </row>
    <row r="248" spans="1:9" x14ac:dyDescent="0.25">
      <c r="A248" s="4"/>
      <c r="F248" s="97"/>
    </row>
    <row r="249" spans="1:9" x14ac:dyDescent="0.25">
      <c r="A249" s="30" t="s">
        <v>156</v>
      </c>
      <c r="F249" s="97"/>
    </row>
    <row r="250" spans="1:9" x14ac:dyDescent="0.25">
      <c r="A250" s="30" t="s">
        <v>157</v>
      </c>
      <c r="F250" s="97"/>
    </row>
    <row r="251" spans="1:9" x14ac:dyDescent="0.25">
      <c r="A251" s="30" t="s">
        <v>158</v>
      </c>
      <c r="E251" s="23"/>
      <c r="F251" s="97"/>
    </row>
    <row r="252" spans="1:9" x14ac:dyDescent="0.25">
      <c r="A252" s="30" t="s">
        <v>159</v>
      </c>
      <c r="E252" s="23" t="s">
        <v>137</v>
      </c>
      <c r="F252" s="97"/>
      <c r="H252" s="23" t="s">
        <v>160</v>
      </c>
    </row>
    <row r="253" spans="1:9" x14ac:dyDescent="0.25">
      <c r="A253" s="30"/>
      <c r="F253" s="97"/>
    </row>
    <row r="254" spans="1:9" x14ac:dyDescent="0.25">
      <c r="A254" s="30" t="s">
        <v>161</v>
      </c>
      <c r="F254" s="97"/>
    </row>
    <row r="255" spans="1:9" x14ac:dyDescent="0.25">
      <c r="A255" s="30" t="s">
        <v>162</v>
      </c>
      <c r="E255" s="23" t="s">
        <v>137</v>
      </c>
      <c r="F255" s="97"/>
      <c r="H255" s="23" t="s">
        <v>160</v>
      </c>
    </row>
    <row r="256" spans="1:9" x14ac:dyDescent="0.25">
      <c r="A256" s="30"/>
      <c r="F256" s="97"/>
    </row>
    <row r="257" spans="1:8" x14ac:dyDescent="0.25">
      <c r="A257" s="30" t="s">
        <v>163</v>
      </c>
      <c r="F257" s="97"/>
    </row>
    <row r="258" spans="1:8" x14ac:dyDescent="0.25">
      <c r="A258" s="30" t="s">
        <v>164</v>
      </c>
      <c r="E258" s="23" t="s">
        <v>137</v>
      </c>
      <c r="F258" s="97"/>
      <c r="H258" s="23" t="s">
        <v>160</v>
      </c>
    </row>
    <row r="259" spans="1:8" x14ac:dyDescent="0.25">
      <c r="A259" s="30"/>
      <c r="F259" s="97"/>
    </row>
    <row r="260" spans="1:8" x14ac:dyDescent="0.25">
      <c r="A260" s="30" t="s">
        <v>165</v>
      </c>
      <c r="F260" s="97"/>
    </row>
    <row r="261" spans="1:8" x14ac:dyDescent="0.25">
      <c r="A261" s="30" t="s">
        <v>166</v>
      </c>
      <c r="E261" s="23" t="s">
        <v>137</v>
      </c>
      <c r="F261" s="97"/>
      <c r="H261" s="23" t="s">
        <v>160</v>
      </c>
    </row>
    <row r="262" spans="1:8" x14ac:dyDescent="0.25">
      <c r="A262" s="30"/>
      <c r="E262" s="23"/>
      <c r="F262" s="97"/>
      <c r="H262" s="23"/>
    </row>
    <row r="263" spans="1:8" x14ac:dyDescent="0.25">
      <c r="A263" s="30" t="s">
        <v>167</v>
      </c>
      <c r="E263" s="23"/>
      <c r="F263" s="97"/>
      <c r="H263" s="23"/>
    </row>
    <row r="264" spans="1:8" x14ac:dyDescent="0.25">
      <c r="A264" s="30" t="s">
        <v>168</v>
      </c>
      <c r="E264" s="23" t="s">
        <v>137</v>
      </c>
      <c r="F264" s="97"/>
      <c r="H264" s="23" t="s">
        <v>160</v>
      </c>
    </row>
    <row r="265" spans="1:8" x14ac:dyDescent="0.25">
      <c r="A265" s="30"/>
      <c r="E265" s="23"/>
      <c r="F265" s="97"/>
      <c r="H265" s="23"/>
    </row>
    <row r="266" spans="1:8" x14ac:dyDescent="0.25">
      <c r="A266" s="30" t="s">
        <v>169</v>
      </c>
      <c r="F266" s="97"/>
    </row>
    <row r="267" spans="1:8" x14ac:dyDescent="0.25">
      <c r="A267" s="30" t="s">
        <v>170</v>
      </c>
      <c r="E267" s="23" t="s">
        <v>137</v>
      </c>
      <c r="F267" s="97"/>
      <c r="H267" s="23" t="s">
        <v>160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Dec16</vt:lpstr>
      <vt:lpstr>Nov16</vt:lpstr>
      <vt:lpstr>Oct16</vt:lpstr>
      <vt:lpstr>Sep16</vt:lpstr>
      <vt:lpstr>Aug16</vt:lpstr>
      <vt:lpstr>Jul16</vt:lpstr>
      <vt:lpstr>Jun16</vt:lpstr>
      <vt:lpstr>May16</vt:lpstr>
      <vt:lpstr>Apr16</vt:lpstr>
      <vt:lpstr>Mar16</vt:lpstr>
      <vt:lpstr>Feb16</vt:lpstr>
      <vt:lpstr>Jan16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Branca</dc:creator>
  <cp:lastModifiedBy>Sanchez(2), Daniel</cp:lastModifiedBy>
  <cp:lastPrinted>2015-03-06T17:34:34Z</cp:lastPrinted>
  <dcterms:created xsi:type="dcterms:W3CDTF">2000-08-15T18:04:04Z</dcterms:created>
  <dcterms:modified xsi:type="dcterms:W3CDTF">2018-02-08T19:33:28Z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