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CEL\N M O T R\Salesforce 2017-C\"/>
    </mc:Choice>
  </mc:AlternateContent>
  <bookViews>
    <workbookView xWindow="0" yWindow="0" windowWidth="20490" windowHeight="7020"/>
  </bookViews>
  <sheets>
    <sheet name="Dec17 Aggregate" sheetId="7" r:id="rId1"/>
    <sheet name="Dec17 2017-C" sheetId="6" r:id="rId2"/>
    <sheet name="Dec17 Pool Data" sheetId="5" r:id="rId3"/>
    <sheet name="Nov17 Aggregate" sheetId="4" r:id="rId4"/>
    <sheet name="Nov17 2017-C" sheetId="3" r:id="rId5"/>
    <sheet name="Nov17 Pool Data" sheetId="2" r:id="rId6"/>
  </sheets>
  <definedNames>
    <definedName name="HTML_CodePage" hidden="1">1252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<sst xmlns="http://schemas.openxmlformats.org/spreadsheetml/2006/main" count="458" uniqueCount="159">
  <si>
    <t>NISSAN MASTER OWNER TRUST RECEIVABLES — AGGREGATE SERIES</t>
  </si>
  <si>
    <t>Period</t>
  </si>
  <si>
    <t>Collection</t>
  </si>
  <si>
    <t>Accrual</t>
  </si>
  <si>
    <t>Distribution</t>
  </si>
  <si>
    <t>From</t>
  </si>
  <si>
    <t>To</t>
  </si>
  <si>
    <t>Days</t>
  </si>
  <si>
    <t>Concentrations</t>
  </si>
  <si>
    <t>Dealer</t>
  </si>
  <si>
    <t>Principal Receivables</t>
  </si>
  <si>
    <t>Threshold</t>
  </si>
  <si>
    <t>Overconcentr.</t>
  </si>
  <si>
    <t>AutoNation</t>
  </si>
  <si>
    <t xml:space="preserve">                 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</si>
  <si>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</si>
  <si>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</si>
  <si>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</si>
  <si>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</si>
  <si>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</si>
  <si>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</si>
  <si>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Actual</t>
  </si>
  <si>
    <t>Pass / Fail</t>
  </si>
  <si>
    <t>Portfolio MPR Trigger</t>
  </si>
  <si>
    <t>PASS</t>
  </si>
  <si>
    <t>Required Overcollateralization</t>
  </si>
  <si>
    <t>Excess Funding Account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</si>
  <si>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</si>
  <si>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</si>
  <si>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</si>
  <si>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</si>
  <si>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</si>
  <si>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</si>
  <si>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</si>
  <si>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</si>
  <si>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</si>
  <si>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</si>
  <si>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</si>
  <si>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</si>
  <si>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</si>
  <si>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</si>
  <si>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No</t>
  </si>
  <si>
    <t>Total Required Incremental Overcollateralization</t>
  </si>
  <si>
    <t>NISSAN MASTER OWNER TRUST RECEIVABLES — 2017-C SERIES</t>
  </si>
  <si>
    <t>&lt;== Series Index Offset</t>
  </si>
  <si>
    <t>&lt;== A1 Note Index Offset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</si>
  <si>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</si>
  <si>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</si>
  <si>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</si>
  <si>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</si>
  <si>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</si>
  <si>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</si>
  <si>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2017-C balances were:</t>
  </si>
  <si>
    <t>Payment Date</t>
  </si>
  <si>
    <t>Notes</t>
  </si>
  <si>
    <t>Principal Amount of Debt</t>
  </si>
  <si>
    <t>Accumulation Account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</si>
  <si>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</si>
  <si>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</si>
  <si>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</si>
  <si>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</si>
  <si>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</si>
  <si>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>Incremental Overcollateralization Amount</t>
  </si>
  <si>
    <t xml:space="preserve"> </t>
  </si>
  <si>
    <t>Ending Balance</t>
  </si>
  <si>
    <t>Series Nominal Liquidation Amount</t>
  </si>
  <si>
    <t>Distributions to Investors</t>
  </si>
  <si>
    <t>Required Participation Amount</t>
  </si>
  <si>
    <t>Excess Receivables</t>
  </si>
  <si>
    <t>LIBOR</t>
  </si>
  <si>
    <t>Applicable Margin</t>
  </si>
  <si>
    <t>Total Collateral</t>
  </si>
  <si>
    <t>Collateral as Percent of Notes</t>
  </si>
  <si>
    <t>NMOTR Trust Pool Activity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</si>
  <si>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</si>
  <si>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</si>
  <si>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</si>
  <si>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</si>
  <si>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</si>
  <si>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</si>
  <si>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</si>
  <si>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Total Principal Collections</t>
  </si>
  <si>
    <t>Investment in New Receivables</t>
  </si>
  <si>
    <t>Receivables Added for Additional Accounts</t>
  </si>
  <si>
    <t>Repurchases</t>
  </si>
  <si>
    <t>Principal Default Amounts</t>
  </si>
  <si>
    <t>Principal Reallocation</t>
  </si>
  <si>
    <t>Total Due Investors</t>
  </si>
  <si>
    <t>New Series Issued During Collection Period</t>
  </si>
  <si>
    <t>Servicing Fee</t>
  </si>
  <si>
    <t>Less Net CMA Offset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</si>
  <si>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</si>
  <si>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</si>
  <si>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</si>
  <si>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</si>
  <si>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</si>
  <si>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</si>
  <si>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Monthly Payment Rate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</si>
  <si>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</si>
  <si>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</si>
  <si>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</si>
  <si>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</si>
  <si>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</si>
  <si>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Total Interest Collections</t>
  </si>
  <si>
    <t>Principal Reallocations</t>
  </si>
  <si>
    <t>Status Percentage</t>
  </si>
  <si>
    <t>Recoveries on Receivables Written Off</t>
  </si>
  <si>
    <t>Total Available</t>
  </si>
  <si>
    <t>Seller's Interest as a percent of the notes of each series</t>
  </si>
  <si>
    <t xml:space="preserve">Period               </t>
  </si>
  <si>
    <t xml:space="preserve">Trust and Series Allocation - Beginning of Collection Period  </t>
  </si>
  <si>
    <t>Name</t>
  </si>
  <si>
    <t>Outstanding Debt</t>
  </si>
  <si>
    <t>Amount Invested in Receivables</t>
  </si>
  <si>
    <t>Required Overcollateraliz. Amount</t>
  </si>
  <si>
    <t>Incremental Overcollateraliz. Amount</t>
  </si>
  <si>
    <t>Total Receivables</t>
  </si>
  <si>
    <t>Series Allocation Percentage (SAP)</t>
  </si>
  <si>
    <t>2015-A</t>
  </si>
  <si>
    <t>2016-A</t>
  </si>
  <si>
    <t>2017-A</t>
  </si>
  <si>
    <t>2017-B</t>
  </si>
  <si>
    <t>2017-C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</si>
  <si>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</si>
  <si>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</si>
  <si>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</si>
  <si>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</si>
  <si>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</si>
  <si>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</si>
  <si>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</si>
  <si>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</si>
  <si>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</si>
  <si>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</si>
  <si>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</si>
  <si>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Investment Income</t>
  </si>
  <si>
    <t>Portfolio Yield</t>
  </si>
  <si>
    <t>Gross Ending Pool Balance</t>
  </si>
  <si>
    <t>ok</t>
  </si>
  <si>
    <t>/  Average Pool Balance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</si>
  <si>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</si>
  <si>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</si>
  <si>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</si>
  <si>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</si>
  <si>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</si>
  <si>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Average Balance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</si>
  <si>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</si>
  <si>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</si>
  <si>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</si>
  <si>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</si>
  <si>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</si>
  <si>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</si>
  <si>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</si>
  <si>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</si>
  <si>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Total Balance in Excess Funding Accounts</t>
  </si>
  <si>
    <t>Total Balance in Accumulation Accounts</t>
  </si>
  <si>
    <t>Principal Default Amounts/Avg. Daily Balance</t>
  </si>
  <si>
    <t>Summary of Collections</t>
  </si>
  <si>
    <t/>
  </si>
  <si>
    <t>Total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</si>
</sst>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%"/>
    <numFmt numFmtId="166" formatCode="0.000000000000000%"/>
    <numFmt numFmtId="167" formatCode="0.000000%"/>
    <numFmt numFmtId="168" formatCode="0.0000%"/>
    <numFmt numFmtId="169" formatCode="0.00000%"/>
    <numFmt numFmtId="170" formatCode="_(* #,##0.0000_);_(* \(#,##0.0000\);_(* &quot;-&quot;??_);_(@_)"/>
    <numFmt numFmtId="171" formatCode="_(&quot;$&quot;* #,##0.0000_);_(&quot;$&quot;* \(#,##0.0000\);_(&quot;$&quot;* &quot;-&quot;??_);_(@_)"/>
    <numFmt numFmtId="172" formatCode="0.000%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5">
    <xf numFmtId="0" fontId="0" fillId="0" borderId="0"/>
    <xf numFmtId="0" fontId="1" fillId="2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0" fontId="1" fillId="2" borderId="0"/>
    <xf numFmtId="44" fontId="9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1" quotePrefix="1" applyFont="1" applyFill="1" applyAlignment="1" applyProtection="1">
      <alignment horizontal="left"/>
    </xf>
    <xf numFmtId="0" fontId="3" fillId="0" borderId="0" xfId="1" applyFont="1" applyFill="1" applyProtection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Protection="1"/>
    <xf numFmtId="0" fontId="2" fillId="0" borderId="1" xfId="1" applyFont="1" applyFill="1" applyBorder="1" applyProtection="1"/>
    <xf numFmtId="0" fontId="4" fillId="0" borderId="2" xfId="1" applyFont="1" applyFill="1" applyBorder="1" applyAlignment="1" applyProtection="1">
      <alignment horizontal="right"/>
    </xf>
    <xf numFmtId="0" fontId="4" fillId="0" borderId="3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right"/>
    </xf>
    <xf numFmtId="0" fontId="3" fillId="0" borderId="1" xfId="1" applyFont="1" applyFill="1" applyBorder="1" applyAlignment="1" applyProtection="1">
      <alignment horizontal="left"/>
    </xf>
    <xf numFmtId="164" fontId="3" fillId="0" borderId="2" xfId="1" applyNumberFormat="1" applyFont="1" applyFill="1" applyBorder="1" applyProtection="1"/>
    <xf numFmtId="164" fontId="3" fillId="0" borderId="3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4" xfId="1" applyFont="1" applyFill="1" applyBorder="1" applyAlignment="1" applyProtection="1">
      <alignment horizontal="left"/>
    </xf>
    <xf numFmtId="164" fontId="3" fillId="0" borderId="5" xfId="1" applyNumberFormat="1" applyFont="1" applyFill="1" applyBorder="1" applyProtection="1"/>
    <xf numFmtId="0" fontId="3" fillId="0" borderId="6" xfId="1" applyFont="1" applyFill="1" applyBorder="1" applyAlignment="1" applyProtection="1">
      <alignment horizontal="left"/>
    </xf>
    <xf numFmtId="0" fontId="3" fillId="0" borderId="7" xfId="1" applyFont="1" applyFill="1" applyBorder="1"/>
    <xf numFmtId="0" fontId="3" fillId="0" borderId="8" xfId="1" applyFont="1" applyFill="1" applyBorder="1" applyProtection="1"/>
    <xf numFmtId="0" fontId="2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4" xfId="1" applyFont="1" applyFill="1" applyBorder="1"/>
    <xf numFmtId="0" fontId="2" fillId="0" borderId="7" xfId="2" applyFont="1" applyBorder="1" applyAlignment="1">
      <alignment wrapText="1"/>
    </xf>
    <xf numFmtId="0" fontId="2" fillId="0" borderId="7" xfId="2" applyFont="1" applyBorder="1" applyAlignment="1">
      <alignment horizontal="center" wrapText="1"/>
    </xf>
    <xf numFmtId="0" fontId="2" fillId="0" borderId="0" xfId="2" applyFont="1" applyBorder="1" applyAlignment="1">
      <alignment horizontal="center" wrapText="1"/>
    </xf>
    <xf numFmtId="0" fontId="3" fillId="0" borderId="5" xfId="1" applyFont="1" applyFill="1" applyBorder="1"/>
    <xf numFmtId="0" fontId="3" fillId="0" borderId="0" xfId="2" applyFont="1" applyBorder="1"/>
    <xf numFmtId="7" fontId="2" fillId="0" borderId="0" xfId="2" applyNumberFormat="1" applyFont="1" applyBorder="1"/>
    <xf numFmtId="165" fontId="3" fillId="0" borderId="0" xfId="2" applyNumberFormat="1" applyFont="1" applyBorder="1"/>
    <xf numFmtId="7" fontId="3" fillId="0" borderId="0" xfId="2" applyNumberFormat="1" applyFont="1" applyBorder="1"/>
    <xf numFmtId="7" fontId="3" fillId="0" borderId="0" xfId="2" applyNumberFormat="1" applyFont="1"/>
    <xf numFmtId="10" fontId="3" fillId="0" borderId="0" xfId="2" applyNumberFormat="1" applyFont="1" applyBorder="1"/>
    <xf numFmtId="10" fontId="3" fillId="0" borderId="0" xfId="1" applyNumberFormat="1" applyFont="1" applyFill="1" applyAlignment="1">
      <alignment horizontal="right"/>
    </xf>
    <xf numFmtId="10" fontId="3" fillId="0" borderId="0" xfId="1" applyNumberFormat="1" applyFont="1" applyFill="1"/>
    <xf numFmtId="0" fontId="2" fillId="0" borderId="0" xfId="1" applyFont="1" applyFill="1" applyBorder="1" applyAlignment="1">
      <alignment horizontal="center"/>
    </xf>
    <xf numFmtId="7" fontId="2" fillId="0" borderId="0" xfId="2" applyNumberFormat="1" applyFont="1" applyFill="1" applyBorder="1"/>
    <xf numFmtId="10" fontId="3" fillId="0" borderId="7" xfId="2" applyNumberFormat="1" applyFont="1" applyBorder="1"/>
    <xf numFmtId="7" fontId="3" fillId="0" borderId="7" xfId="2" applyNumberFormat="1" applyFont="1" applyBorder="1"/>
    <xf numFmtId="0" fontId="2" fillId="0" borderId="0" xfId="2" applyFont="1" applyBorder="1"/>
    <xf numFmtId="7" fontId="3" fillId="0" borderId="2" xfId="2" applyNumberFormat="1" applyFont="1" applyBorder="1"/>
    <xf numFmtId="0" fontId="3" fillId="0" borderId="2" xfId="2" applyFont="1" applyBorder="1" applyAlignment="1">
      <alignment horizontal="right"/>
    </xf>
    <xf numFmtId="7" fontId="3" fillId="0" borderId="5" xfId="2" applyNumberFormat="1" applyFont="1" applyBorder="1"/>
    <xf numFmtId="0" fontId="3" fillId="0" borderId="5" xfId="2" applyFont="1" applyBorder="1"/>
    <xf numFmtId="0" fontId="3" fillId="0" borderId="0" xfId="2" applyFont="1"/>
    <xf numFmtId="0" fontId="3" fillId="0" borderId="6" xfId="1" applyFont="1" applyFill="1" applyBorder="1"/>
    <xf numFmtId="0" fontId="2" fillId="0" borderId="7" xfId="2" applyFont="1" applyBorder="1"/>
    <xf numFmtId="7" fontId="2" fillId="0" borderId="7" xfId="2" applyNumberFormat="1" applyFont="1" applyBorder="1"/>
    <xf numFmtId="0" fontId="3" fillId="0" borderId="8" xfId="1" applyFont="1" applyFill="1" applyBorder="1"/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/>
    <xf numFmtId="0" fontId="2" fillId="0" borderId="9" xfId="1" applyFont="1" applyFill="1" applyBorder="1" applyAlignment="1">
      <alignment horizontal="center"/>
    </xf>
    <xf numFmtId="7" fontId="3" fillId="0" borderId="0" xfId="3" applyNumberFormat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44" fontId="3" fillId="0" borderId="0" xfId="4" applyFont="1" applyFill="1" applyBorder="1"/>
    <xf numFmtId="7" fontId="3" fillId="0" borderId="0" xfId="4" applyNumberFormat="1" applyFont="1" applyFill="1" applyBorder="1"/>
    <xf numFmtId="0" fontId="2" fillId="0" borderId="5" xfId="1" applyFont="1" applyFill="1" applyBorder="1" applyAlignment="1">
      <alignment horizontal="center"/>
    </xf>
    <xf numFmtId="43" fontId="3" fillId="0" borderId="0" xfId="3" applyFont="1" applyFill="1" applyBorder="1"/>
    <xf numFmtId="7" fontId="3" fillId="0" borderId="5" xfId="4" applyNumberFormat="1" applyFont="1" applyFill="1" applyBorder="1"/>
    <xf numFmtId="10" fontId="3" fillId="0" borderId="4" xfId="1" applyNumberFormat="1" applyFont="1" applyFill="1" applyBorder="1"/>
    <xf numFmtId="44" fontId="3" fillId="0" borderId="5" xfId="4" applyFont="1" applyFill="1" applyBorder="1"/>
    <xf numFmtId="0" fontId="3" fillId="0" borderId="10" xfId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2" fillId="0" borderId="4" xfId="1" applyFont="1" applyFill="1" applyBorder="1"/>
    <xf numFmtId="0" fontId="2" fillId="0" borderId="0" xfId="1" applyFont="1" applyFill="1" applyBorder="1"/>
    <xf numFmtId="10" fontId="3" fillId="0" borderId="5" xfId="1" applyNumberFormat="1" applyFont="1" applyFill="1" applyBorder="1" applyAlignment="1">
      <alignment horizontal="right"/>
    </xf>
    <xf numFmtId="0" fontId="2" fillId="0" borderId="7" xfId="1" applyFont="1" applyFill="1" applyBorder="1"/>
    <xf numFmtId="7" fontId="2" fillId="0" borderId="8" xfId="2" applyNumberFormat="1" applyFont="1" applyBorder="1"/>
    <xf numFmtId="44" fontId="2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43" fontId="3" fillId="0" borderId="0" xfId="3" applyFont="1" applyBorder="1"/>
    <xf numFmtId="0" fontId="2" fillId="0" borderId="0" xfId="2" applyFont="1" applyBorder="1" applyAlignment="1">
      <alignment wrapText="1"/>
    </xf>
    <xf numFmtId="9" fontId="3" fillId="0" borderId="0" xfId="2" applyNumberFormat="1" applyFont="1" applyBorder="1"/>
    <xf numFmtId="37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5" fillId="3" borderId="0" xfId="5" applyFont="1" applyFill="1"/>
    <xf numFmtId="0" fontId="5" fillId="3" borderId="0" xfId="5" applyFont="1" applyFill="1" applyProtection="1"/>
    <xf numFmtId="0" fontId="5" fillId="3" borderId="0" xfId="6" applyFont="1" applyFill="1" applyBorder="1" applyAlignment="1">
      <alignment horizontal="center"/>
    </xf>
    <xf numFmtId="0" fontId="2" fillId="0" borderId="0" xfId="1" applyFont="1" applyFill="1" applyAlignment="1" applyProtection="1">
      <alignment horizontal="right"/>
    </xf>
    <xf numFmtId="10" fontId="2" fillId="0" borderId="0" xfId="7" applyNumberFormat="1" applyFont="1" applyFill="1" applyAlignment="1" applyProtection="1">
      <alignment horizontal="center"/>
    </xf>
    <xf numFmtId="166" fontId="3" fillId="0" borderId="0" xfId="1" applyNumberFormat="1" applyFont="1" applyFill="1" applyProtection="1"/>
    <xf numFmtId="14" fontId="3" fillId="0" borderId="1" xfId="1" applyNumberFormat="1" applyFont="1" applyFill="1" applyBorder="1" applyAlignment="1" applyProtection="1">
      <alignment horizontal="left"/>
    </xf>
    <xf numFmtId="164" fontId="6" fillId="0" borderId="2" xfId="1" applyNumberFormat="1" applyFont="1" applyFill="1" applyBorder="1" applyProtection="1"/>
    <xf numFmtId="164" fontId="6" fillId="0" borderId="3" xfId="1" applyNumberFormat="1" applyFont="1" applyFill="1" applyBorder="1" applyProtection="1"/>
    <xf numFmtId="14" fontId="3" fillId="0" borderId="4" xfId="1" applyNumberFormat="1" applyFont="1" applyFill="1" applyBorder="1" applyAlignment="1" applyProtection="1">
      <alignment horizontal="left"/>
    </xf>
    <xf numFmtId="164" fontId="6" fillId="0" borderId="0" xfId="1" applyNumberFormat="1" applyFont="1" applyFill="1" applyBorder="1" applyProtection="1"/>
    <xf numFmtId="0" fontId="3" fillId="0" borderId="0" xfId="1" applyFont="1" applyFill="1" applyAlignment="1" applyProtection="1">
      <alignment horizontal="left"/>
    </xf>
    <xf numFmtId="1" fontId="3" fillId="0" borderId="7" xfId="1" applyNumberFormat="1" applyFont="1" applyFill="1" applyBorder="1"/>
    <xf numFmtId="164" fontId="2" fillId="0" borderId="0" xfId="6" applyNumberFormat="1" applyFont="1"/>
    <xf numFmtId="0" fontId="3" fillId="0" borderId="0" xfId="6" applyFont="1"/>
    <xf numFmtId="0" fontId="2" fillId="0" borderId="0" xfId="6" applyFont="1" applyAlignment="1">
      <alignment horizontal="center"/>
    </xf>
    <xf numFmtId="0" fontId="2" fillId="0" borderId="7" xfId="6" applyFont="1" applyBorder="1" applyAlignment="1">
      <alignment horizontal="center"/>
    </xf>
    <xf numFmtId="0" fontId="2" fillId="0" borderId="0" xfId="6" applyFont="1"/>
    <xf numFmtId="14" fontId="3" fillId="0" borderId="0" xfId="6" applyNumberFormat="1" applyFont="1" applyAlignment="1">
      <alignment horizontal="center"/>
    </xf>
    <xf numFmtId="0" fontId="3" fillId="0" borderId="0" xfId="6" applyFont="1" applyAlignment="1">
      <alignment horizontal="center"/>
    </xf>
    <xf numFmtId="7" fontId="6" fillId="0" borderId="0" xfId="4" applyNumberFormat="1" applyFont="1" applyFill="1" applyAlignment="1" applyProtection="1">
      <alignment horizontal="right"/>
    </xf>
    <xf numFmtId="0" fontId="3" fillId="0" borderId="0" xfId="6" applyFont="1" applyAlignment="1">
      <alignment horizontal="right"/>
    </xf>
    <xf numFmtId="43" fontId="3" fillId="0" borderId="0" xfId="6" applyNumberFormat="1" applyFont="1"/>
    <xf numFmtId="0" fontId="7" fillId="0" borderId="0" xfId="6" applyFont="1"/>
    <xf numFmtId="43" fontId="6" fillId="0" borderId="0" xfId="4" applyNumberFormat="1" applyFont="1" applyFill="1" applyAlignment="1" applyProtection="1">
      <alignment horizontal="right"/>
    </xf>
    <xf numFmtId="0" fontId="2" fillId="0" borderId="7" xfId="1" applyFont="1" applyFill="1" applyBorder="1" applyAlignment="1" applyProtection="1">
      <alignment horizontal="center"/>
    </xf>
    <xf numFmtId="10" fontId="3" fillId="0" borderId="0" xfId="6" applyNumberFormat="1" applyFont="1" applyAlignment="1">
      <alignment horizontal="left"/>
    </xf>
    <xf numFmtId="7" fontId="3" fillId="0" borderId="0" xfId="6" applyNumberFormat="1" applyFont="1"/>
    <xf numFmtId="43" fontId="6" fillId="0" borderId="7" xfId="4" applyNumberFormat="1" applyFont="1" applyFill="1" applyBorder="1" applyAlignment="1" applyProtection="1">
      <alignment horizontal="right"/>
    </xf>
    <xf numFmtId="10" fontId="2" fillId="0" borderId="0" xfId="6" applyNumberFormat="1" applyFont="1" applyAlignment="1">
      <alignment horizontal="left"/>
    </xf>
    <xf numFmtId="43" fontId="8" fillId="0" borderId="0" xfId="1" applyNumberFormat="1" applyFont="1" applyFill="1" applyProtection="1"/>
    <xf numFmtId="7" fontId="8" fillId="0" borderId="0" xfId="1" applyNumberFormat="1" applyFont="1" applyFill="1" applyProtection="1"/>
    <xf numFmtId="0" fontId="2" fillId="0" borderId="7" xfId="6" applyFont="1" applyBorder="1" applyAlignment="1">
      <alignment horizontal="center"/>
    </xf>
    <xf numFmtId="10" fontId="3" fillId="0" borderId="0" xfId="7" applyNumberFormat="1" applyFont="1"/>
    <xf numFmtId="10" fontId="3" fillId="0" borderId="0" xfId="6" applyNumberFormat="1" applyFont="1"/>
    <xf numFmtId="1" fontId="3" fillId="0" borderId="0" xfId="6" applyNumberFormat="1" applyFont="1"/>
    <xf numFmtId="44" fontId="2" fillId="0" borderId="0" xfId="6" applyNumberFormat="1" applyFont="1" applyBorder="1"/>
    <xf numFmtId="167" fontId="3" fillId="0" borderId="0" xfId="8" applyNumberFormat="1" applyFont="1"/>
    <xf numFmtId="4" fontId="3" fillId="0" borderId="0" xfId="6" applyNumberFormat="1" applyFont="1" applyFill="1" applyBorder="1"/>
    <xf numFmtId="44" fontId="3" fillId="0" borderId="0" xfId="6" applyNumberFormat="1" applyFont="1" applyBorder="1"/>
    <xf numFmtId="43" fontId="2" fillId="0" borderId="0" xfId="3" applyNumberFormat="1" applyFont="1" applyFill="1" applyBorder="1"/>
    <xf numFmtId="0" fontId="3" fillId="0" borderId="0" xfId="6" applyFont="1" applyBorder="1"/>
    <xf numFmtId="10" fontId="3" fillId="0" borderId="0" xfId="7" applyNumberFormat="1" applyFont="1" applyBorder="1"/>
    <xf numFmtId="0" fontId="3" fillId="0" borderId="7" xfId="6" applyFont="1" applyBorder="1" applyAlignment="1">
      <alignment horizontal="center"/>
    </xf>
    <xf numFmtId="4" fontId="3" fillId="0" borderId="0" xfId="6" applyNumberFormat="1" applyFont="1" applyBorder="1"/>
    <xf numFmtId="43" fontId="6" fillId="0" borderId="0" xfId="9" applyFont="1" applyFill="1" applyProtection="1"/>
    <xf numFmtId="168" fontId="2" fillId="0" borderId="0" xfId="6" applyNumberFormat="1" applyFont="1" applyBorder="1" applyAlignment="1">
      <alignment horizontal="center"/>
    </xf>
    <xf numFmtId="39" fontId="2" fillId="0" borderId="0" xfId="6" applyNumberFormat="1" applyFont="1" applyAlignment="1">
      <alignment horizontal="center"/>
    </xf>
    <xf numFmtId="0" fontId="2" fillId="0" borderId="0" xfId="6" applyFont="1" applyBorder="1" applyAlignment="1">
      <alignment horizontal="center"/>
    </xf>
    <xf numFmtId="7" fontId="6" fillId="0" borderId="7" xfId="4" applyNumberFormat="1" applyFont="1" applyFill="1" applyBorder="1" applyAlignment="1" applyProtection="1">
      <alignment horizontal="right"/>
    </xf>
    <xf numFmtId="43" fontId="6" fillId="0" borderId="7" xfId="9" applyFont="1" applyFill="1" applyBorder="1" applyProtection="1"/>
    <xf numFmtId="39" fontId="2" fillId="0" borderId="7" xfId="6" applyNumberFormat="1" applyFont="1" applyBorder="1" applyAlignment="1">
      <alignment horizontal="center"/>
    </xf>
    <xf numFmtId="168" fontId="8" fillId="0" borderId="0" xfId="6" applyNumberFormat="1" applyFont="1" applyBorder="1" applyAlignment="1">
      <alignment horizontal="center"/>
    </xf>
    <xf numFmtId="168" fontId="2" fillId="0" borderId="0" xfId="7" applyNumberFormat="1" applyFont="1" applyBorder="1" applyAlignment="1">
      <alignment horizontal="center"/>
    </xf>
    <xf numFmtId="7" fontId="10" fillId="0" borderId="0" xfId="1" applyNumberFormat="1" applyFont="1" applyFill="1" applyBorder="1" applyProtection="1"/>
    <xf numFmtId="43" fontId="3" fillId="0" borderId="0" xfId="9" applyFont="1"/>
    <xf numFmtId="7" fontId="6" fillId="0" borderId="0" xfId="1" applyNumberFormat="1" applyFont="1" applyFill="1" applyProtection="1"/>
    <xf numFmtId="43" fontId="6" fillId="0" borderId="0" xfId="1" applyNumberFormat="1" applyFont="1" applyFill="1" applyBorder="1" applyProtection="1"/>
    <xf numFmtId="0" fontId="3" fillId="0" borderId="0" xfId="6" applyNumberFormat="1" applyFont="1"/>
    <xf numFmtId="0" fontId="3" fillId="0" borderId="0" xfId="6" applyFont="1" applyBorder="1" applyAlignment="1">
      <alignment horizontal="center"/>
    </xf>
    <xf numFmtId="43" fontId="6" fillId="0" borderId="0" xfId="4" applyNumberFormat="1" applyFont="1" applyFill="1" applyBorder="1" applyAlignment="1" applyProtection="1">
      <alignment horizontal="right"/>
    </xf>
    <xf numFmtId="43" fontId="6" fillId="0" borderId="0" xfId="9" applyFont="1" applyFill="1" applyBorder="1" applyProtection="1"/>
    <xf numFmtId="0" fontId="6" fillId="0" borderId="0" xfId="1" applyFont="1" applyFill="1" applyAlignment="1" applyProtection="1">
      <alignment horizontal="left"/>
    </xf>
    <xf numFmtId="43" fontId="3" fillId="0" borderId="0" xfId="6" applyNumberFormat="1" applyFont="1" applyBorder="1"/>
    <xf numFmtId="7" fontId="6" fillId="0" borderId="0" xfId="4" applyNumberFormat="1" applyFont="1" applyFill="1" applyBorder="1" applyAlignment="1" applyProtection="1">
      <alignment horizontal="right"/>
    </xf>
    <xf numFmtId="43" fontId="3" fillId="0" borderId="0" xfId="9" applyFont="1" applyBorder="1"/>
    <xf numFmtId="168" fontId="3" fillId="0" borderId="0" xfId="6" applyNumberFormat="1" applyFont="1" applyAlignment="1">
      <alignment horizontal="left"/>
    </xf>
    <xf numFmtId="0" fontId="3" fillId="0" borderId="0" xfId="10" applyFont="1" applyAlignment="1">
      <alignment horizontal="right"/>
    </xf>
    <xf numFmtId="43" fontId="3" fillId="0" borderId="0" xfId="9" applyFont="1" applyFill="1" applyBorder="1" applyProtection="1"/>
    <xf numFmtId="168" fontId="3" fillId="0" borderId="0" xfId="6" applyNumberFormat="1" applyFont="1"/>
    <xf numFmtId="0" fontId="3" fillId="0" borderId="0" xfId="6" applyFont="1" applyFill="1"/>
    <xf numFmtId="7" fontId="3" fillId="0" borderId="0" xfId="6" applyNumberFormat="1" applyFont="1" applyFill="1"/>
    <xf numFmtId="43" fontId="6" fillId="0" borderId="0" xfId="3" applyFont="1" applyFill="1" applyBorder="1" applyAlignment="1" applyProtection="1">
      <alignment horizontal="right"/>
    </xf>
    <xf numFmtId="43" fontId="6" fillId="0" borderId="7" xfId="9" applyFont="1" applyFill="1" applyBorder="1" applyAlignment="1" applyProtection="1">
      <alignment horizontal="right"/>
    </xf>
    <xf numFmtId="0" fontId="2" fillId="0" borderId="0" xfId="6" applyFont="1" applyBorder="1"/>
    <xf numFmtId="43" fontId="3" fillId="0" borderId="0" xfId="11" applyFont="1" applyFill="1"/>
    <xf numFmtId="7" fontId="2" fillId="0" borderId="2" xfId="3" applyNumberFormat="1" applyFont="1" applyBorder="1"/>
    <xf numFmtId="7" fontId="2" fillId="0" borderId="0" xfId="3" applyNumberFormat="1" applyFont="1" applyBorder="1"/>
    <xf numFmtId="43" fontId="3" fillId="0" borderId="0" xfId="3" applyFont="1"/>
    <xf numFmtId="39" fontId="3" fillId="0" borderId="0" xfId="6" applyNumberFormat="1" applyFont="1" applyBorder="1"/>
    <xf numFmtId="167" fontId="3" fillId="0" borderId="0" xfId="1" applyNumberFormat="1" applyFont="1" applyFill="1" applyProtection="1"/>
    <xf numFmtId="39" fontId="3" fillId="0" borderId="0" xfId="6" applyNumberFormat="1" applyFont="1"/>
    <xf numFmtId="16" fontId="3" fillId="0" borderId="0" xfId="6" applyNumberFormat="1" applyFont="1"/>
    <xf numFmtId="7" fontId="3" fillId="0" borderId="0" xfId="3" applyNumberFormat="1" applyFont="1"/>
    <xf numFmtId="44" fontId="3" fillId="0" borderId="0" xfId="6" applyNumberFormat="1" applyFont="1" applyFill="1"/>
    <xf numFmtId="44" fontId="3" fillId="0" borderId="7" xfId="6" applyNumberFormat="1" applyFont="1" applyFill="1" applyBorder="1"/>
    <xf numFmtId="15" fontId="3" fillId="0" borderId="0" xfId="6" applyNumberFormat="1" applyFont="1"/>
    <xf numFmtId="0" fontId="11" fillId="0" borderId="0" xfId="6" applyFont="1"/>
    <xf numFmtId="0" fontId="12" fillId="0" borderId="0" xfId="6" quotePrefix="1" applyFont="1" applyAlignment="1">
      <alignment horizontal="right"/>
    </xf>
    <xf numFmtId="7" fontId="3" fillId="0" borderId="0" xfId="3" applyNumberFormat="1" applyFont="1" applyBorder="1"/>
    <xf numFmtId="169" fontId="3" fillId="0" borderId="0" xfId="6" applyNumberFormat="1" applyFont="1"/>
    <xf numFmtId="0" fontId="2" fillId="0" borderId="7" xfId="6" quotePrefix="1" applyFont="1" applyBorder="1"/>
    <xf numFmtId="0" fontId="3" fillId="0" borderId="7" xfId="6" applyFont="1" applyBorder="1"/>
    <xf numFmtId="0" fontId="3" fillId="0" borderId="0" xfId="6" quotePrefix="1" applyFont="1"/>
    <xf numFmtId="7" fontId="6" fillId="0" borderId="0" xfId="1" applyNumberFormat="1" applyFont="1" applyFill="1" applyBorder="1" applyProtection="1"/>
    <xf numFmtId="39" fontId="3" fillId="0" borderId="0" xfId="6" applyNumberFormat="1" applyFont="1" applyBorder="1" applyAlignment="1">
      <alignment horizontal="right"/>
    </xf>
    <xf numFmtId="165" fontId="3" fillId="0" borderId="0" xfId="8" applyNumberFormat="1" applyFont="1"/>
    <xf numFmtId="10" fontId="3" fillId="0" borderId="0" xfId="8" applyNumberFormat="1" applyFont="1"/>
    <xf numFmtId="7" fontId="3" fillId="0" borderId="2" xfId="3" applyNumberFormat="1" applyFont="1" applyBorder="1"/>
    <xf numFmtId="0" fontId="2" fillId="0" borderId="11" xfId="6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0" fillId="0" borderId="0" xfId="0" applyAlignment="1">
      <alignment wrapText="1"/>
    </xf>
    <xf numFmtId="10" fontId="3" fillId="0" borderId="0" xfId="12" applyNumberFormat="1" applyFont="1"/>
    <xf numFmtId="0" fontId="3" fillId="0" borderId="0" xfId="10" applyFont="1"/>
    <xf numFmtId="2" fontId="3" fillId="0" borderId="0" xfId="6" applyNumberFormat="1" applyFont="1"/>
    <xf numFmtId="0" fontId="3" fillId="0" borderId="0" xfId="1" applyFont="1" applyFill="1" applyAlignment="1" applyProtection="1">
      <alignment horizontal="centerContinuous"/>
    </xf>
    <xf numFmtId="0" fontId="3" fillId="0" borderId="0" xfId="1" applyFont="1" applyFill="1" applyAlignment="1" applyProtection="1">
      <alignment horizontal="center"/>
    </xf>
    <xf numFmtId="0" fontId="2" fillId="0" borderId="11" xfId="1" applyFont="1" applyFill="1" applyBorder="1" applyProtection="1"/>
    <xf numFmtId="0" fontId="4" fillId="0" borderId="13" xfId="1" applyFont="1" applyFill="1" applyBorder="1" applyAlignment="1" applyProtection="1">
      <alignment horizontal="right"/>
    </xf>
    <xf numFmtId="0" fontId="4" fillId="0" borderId="14" xfId="1" applyFont="1" applyFill="1" applyBorder="1" applyAlignment="1" applyProtection="1">
      <alignment horizontal="right"/>
    </xf>
    <xf numFmtId="164" fontId="3" fillId="0" borderId="0" xfId="1" applyNumberFormat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right"/>
    </xf>
    <xf numFmtId="43" fontId="3" fillId="0" borderId="0" xfId="9" applyFont="1" applyFill="1" applyProtection="1"/>
    <xf numFmtId="169" fontId="3" fillId="0" borderId="0" xfId="8" applyNumberFormat="1" applyFont="1" applyFill="1" applyProtection="1"/>
    <xf numFmtId="0" fontId="2" fillId="0" borderId="0" xfId="1" applyFont="1" applyFill="1" applyAlignment="1" applyProtection="1">
      <alignment horizontal="left"/>
    </xf>
    <xf numFmtId="39" fontId="3" fillId="0" borderId="0" xfId="1" applyNumberFormat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43" fontId="2" fillId="0" borderId="0" xfId="9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Alignment="1" applyProtection="1">
      <alignment horizontal="left"/>
    </xf>
    <xf numFmtId="0" fontId="2" fillId="0" borderId="15" xfId="1" applyFont="1" applyFill="1" applyBorder="1" applyProtection="1"/>
    <xf numFmtId="0" fontId="2" fillId="0" borderId="15" xfId="1" applyFont="1" applyFill="1" applyBorder="1" applyAlignment="1" applyProtection="1">
      <alignment horizontal="center" wrapText="1"/>
    </xf>
    <xf numFmtId="0" fontId="3" fillId="0" borderId="0" xfId="1" applyFont="1" applyFill="1" applyBorder="1" applyAlignment="1" applyProtection="1">
      <alignment horizontal="left"/>
    </xf>
    <xf numFmtId="39" fontId="3" fillId="0" borderId="0" xfId="1" applyNumberFormat="1" applyFont="1" applyFill="1" applyBorder="1" applyProtection="1"/>
    <xf numFmtId="43" fontId="3" fillId="0" borderId="0" xfId="1" applyNumberFormat="1" applyFont="1" applyFill="1" applyProtection="1"/>
    <xf numFmtId="7" fontId="3" fillId="0" borderId="0" xfId="1" applyNumberFormat="1" applyFont="1" applyFill="1" applyAlignment="1" applyProtection="1">
      <alignment horizontal="right"/>
    </xf>
    <xf numFmtId="1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>
      <protection locked="0"/>
    </xf>
    <xf numFmtId="39" fontId="3" fillId="0" borderId="0" xfId="1" quotePrefix="1" applyNumberFormat="1" applyFont="1" applyFill="1" applyBorder="1" applyAlignment="1" applyProtection="1">
      <alignment horizontal="right"/>
    </xf>
    <xf numFmtId="0" fontId="2" fillId="0" borderId="2" xfId="1" applyFont="1" applyFill="1" applyBorder="1" applyAlignment="1" applyProtection="1">
      <alignment horizontal="left"/>
    </xf>
    <xf numFmtId="0" fontId="2" fillId="0" borderId="2" xfId="1" applyFont="1" applyFill="1" applyBorder="1" applyProtection="1"/>
    <xf numFmtId="7" fontId="2" fillId="0" borderId="2" xfId="1" applyNumberFormat="1" applyFont="1" applyFill="1" applyBorder="1" applyAlignment="1" applyProtection="1">
      <alignment horizontal="center"/>
    </xf>
    <xf numFmtId="7" fontId="2" fillId="0" borderId="2" xfId="1" applyNumberFormat="1" applyFont="1" applyFill="1" applyBorder="1" applyAlignment="1" applyProtection="1">
      <alignment horizontal="right"/>
    </xf>
    <xf numFmtId="43" fontId="2" fillId="0" borderId="2" xfId="1" applyNumberFormat="1" applyFont="1" applyFill="1" applyBorder="1" applyAlignment="1" applyProtection="1">
      <alignment horizontal="right"/>
    </xf>
    <xf numFmtId="10" fontId="2" fillId="0" borderId="2" xfId="1" applyNumberFormat="1" applyFont="1" applyFill="1" applyBorder="1" applyAlignment="1" applyProtection="1">
      <alignment horizontal="center"/>
    </xf>
    <xf numFmtId="39" fontId="2" fillId="0" borderId="0" xfId="1" applyNumberFormat="1" applyFont="1" applyFill="1" applyProtection="1"/>
    <xf numFmtId="0" fontId="2" fillId="0" borderId="0" xfId="1" applyFont="1" applyFill="1"/>
    <xf numFmtId="10" fontId="2" fillId="0" borderId="0" xfId="1" applyNumberFormat="1" applyFont="1" applyFill="1" applyProtection="1"/>
    <xf numFmtId="0" fontId="3" fillId="0" borderId="0" xfId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2" fillId="0" borderId="15" xfId="1" applyNumberFormat="1" applyFont="1" applyFill="1" applyBorder="1" applyAlignment="1" applyProtection="1">
      <alignment horizontal="center" wrapText="1"/>
    </xf>
    <xf numFmtId="7" fontId="3" fillId="0" borderId="0" xfId="1" applyNumberFormat="1" applyFont="1" applyFill="1"/>
    <xf numFmtId="40" fontId="3" fillId="0" borderId="0" xfId="13" applyFont="1" applyFill="1" applyBorder="1" applyAlignment="1">
      <alignment horizontal="right"/>
    </xf>
    <xf numFmtId="7" fontId="2" fillId="0" borderId="2" xfId="1" applyNumberFormat="1" applyFont="1" applyFill="1" applyBorder="1" applyProtection="1"/>
    <xf numFmtId="10" fontId="2" fillId="0" borderId="2" xfId="8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167" fontId="3" fillId="0" borderId="0" xfId="1" applyNumberFormat="1" applyFont="1" applyFill="1" applyBorder="1" applyProtection="1"/>
    <xf numFmtId="10" fontId="3" fillId="0" borderId="0" xfId="1" applyNumberFormat="1" applyFont="1" applyFill="1" applyProtection="1"/>
    <xf numFmtId="7" fontId="3" fillId="0" borderId="0" xfId="1" applyNumberFormat="1" applyFont="1" applyFill="1" applyProtection="1"/>
    <xf numFmtId="39" fontId="3" fillId="0" borderId="0" xfId="1" applyNumberFormat="1" applyFont="1" applyFill="1"/>
    <xf numFmtId="170" fontId="3" fillId="0" borderId="0" xfId="9" applyNumberFormat="1" applyFont="1" applyFill="1" applyAlignment="1" applyProtection="1">
      <alignment horizontal="center"/>
    </xf>
    <xf numFmtId="0" fontId="13" fillId="0" borderId="0" xfId="1" applyFont="1" applyFill="1" applyAlignment="1" applyProtection="1">
      <alignment horizontal="left"/>
    </xf>
    <xf numFmtId="39" fontId="13" fillId="0" borderId="0" xfId="1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5" fillId="0" borderId="0" xfId="1" applyNumberFormat="1" applyFont="1" applyFill="1"/>
    <xf numFmtId="7" fontId="3" fillId="0" borderId="0" xfId="9" applyNumberFormat="1" applyFont="1" applyFill="1" applyProtection="1"/>
    <xf numFmtId="7" fontId="5" fillId="0" borderId="0" xfId="1" applyNumberFormat="1" applyFont="1" applyFill="1" applyProtection="1"/>
    <xf numFmtId="37" fontId="3" fillId="0" borderId="0" xfId="1" applyNumberFormat="1" applyFont="1" applyFill="1" applyProtection="1"/>
    <xf numFmtId="39" fontId="7" fillId="0" borderId="0" xfId="1" applyNumberFormat="1" applyFont="1" applyFill="1"/>
    <xf numFmtId="0" fontId="3" fillId="0" borderId="15" xfId="1" applyFont="1" applyFill="1" applyBorder="1" applyProtection="1"/>
    <xf numFmtId="168" fontId="3" fillId="0" borderId="0" xfId="8" applyNumberFormat="1" applyFont="1" applyFill="1" applyProtection="1"/>
    <xf numFmtId="7" fontId="2" fillId="0" borderId="0" xfId="1" applyNumberFormat="1" applyFont="1" applyFill="1"/>
    <xf numFmtId="43" fontId="3" fillId="0" borderId="0" xfId="9" applyFont="1" applyFill="1"/>
    <xf numFmtId="168" fontId="2" fillId="0" borderId="0" xfId="1" applyNumberFormat="1" applyFont="1" applyFill="1" applyProtection="1"/>
    <xf numFmtId="168" fontId="3" fillId="0" borderId="0" xfId="1" applyNumberFormat="1" applyFont="1" applyFill="1" applyProtection="1"/>
    <xf numFmtId="44" fontId="3" fillId="0" borderId="0" xfId="14" applyFont="1" applyFill="1" applyProtection="1"/>
    <xf numFmtId="0" fontId="3" fillId="0" borderId="0" xfId="0" applyFont="1" applyFill="1" applyBorder="1"/>
    <xf numFmtId="10" fontId="3" fillId="0" borderId="0" xfId="8" applyNumberFormat="1" applyFont="1" applyFill="1" applyAlignment="1" applyProtection="1">
      <alignment horizontal="left"/>
    </xf>
    <xf numFmtId="168" fontId="3" fillId="0" borderId="0" xfId="1" applyNumberFormat="1" applyFont="1" applyFill="1" applyAlignment="1" applyProtection="1">
      <alignment horizontal="right"/>
    </xf>
    <xf numFmtId="171" fontId="3" fillId="0" borderId="0" xfId="14" applyNumberFormat="1" applyFont="1" applyFill="1" applyProtection="1"/>
    <xf numFmtId="172" fontId="3" fillId="0" borderId="0" xfId="8" applyNumberFormat="1" applyFont="1" applyFill="1" applyProtection="1"/>
    <xf numFmtId="0" fontId="2" fillId="0" borderId="0" xfId="1" applyFont="1" applyFill="1" applyBorder="1" applyProtection="1"/>
    <xf numFmtId="168" fontId="2" fillId="0" borderId="2" xfId="1" applyNumberFormat="1" applyFont="1" applyFill="1" applyBorder="1" applyProtection="1"/>
    <xf numFmtId="169" fontId="3" fillId="0" borderId="0" xfId="1" applyNumberFormat="1" applyFont="1" applyFill="1" applyProtection="1"/>
    <xf numFmtId="39" fontId="3" fillId="0" borderId="0" xfId="1" applyNumberFormat="1" applyFont="1" applyFill="1" applyBorder="1" applyProtection="1">
      <protection locked="0"/>
    </xf>
    <xf numFmtId="0" fontId="3" fillId="0" borderId="0" xfId="1" applyFont="1" applyFill="1" applyAlignment="1" applyProtection="1">
      <alignment horizontal="left"/>
      <protection locked="0"/>
    </xf>
  </cellXfs>
  <cellStyles count="15">
    <cellStyle name="Comma 2" xfId="9"/>
    <cellStyle name="Comma 4" xfId="3"/>
    <cellStyle name="Comma 5" xfId="11"/>
    <cellStyle name="Comma_Aggregare" xfId="13"/>
    <cellStyle name="Currency 2" xfId="14"/>
    <cellStyle name="Currency 3" xfId="4"/>
    <cellStyle name="Normal" xfId="0" builtinId="0"/>
    <cellStyle name="Normal 4" xfId="6"/>
    <cellStyle name="Normal 4 2" xfId="10"/>
    <cellStyle name="Normal_Aggregare 2" xfId="1"/>
    <cellStyle name="Normal_Aggregare 2 2" xfId="5"/>
    <cellStyle name="Normal_sheet" xfId="2"/>
    <cellStyle name="Percent 2" xfId="8"/>
    <cellStyle name="Percent 3" xfId="7"/>
    <cellStyle name="Percent 4" xfId="12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workbookViewId="0">
      <selection activeCell="F8" sqref="F8"/>
    </sheetView>
  </sheetViews>
  <sheetFormatPr defaultColWidth="16.5703125" defaultRowHeight="12.75" x14ac:dyDescent="0.2"/>
  <cols>
    <col min="1" max="1" width="16.5703125" style="3"/>
    <col min="2" max="2" width="16.85546875" style="3" bestFit="1" customWidth="1"/>
    <col min="3" max="3" width="19.28515625" style="3" bestFit="1" customWidth="1"/>
    <col min="4" max="4" width="19.140625" style="3" bestFit="1" customWidth="1"/>
    <col min="5" max="5" width="27.7109375" style="3" customWidth="1"/>
    <col min="6" max="6" width="25.140625" style="3" customWidth="1"/>
    <col min="7" max="7" width="23.140625" style="3" customWidth="1"/>
    <col min="8" max="8" width="19.85546875" style="3" customWidth="1"/>
    <col min="9" max="9" width="19.7109375" style="3" bestFit="1" customWidth="1"/>
    <col min="10" max="10" width="19.28515625" style="3" bestFit="1" customWidth="1"/>
    <col min="11" max="11" width="18.85546875" style="3" bestFit="1" customWidth="1"/>
    <col min="12" max="16384" width="16.5703125" style="3"/>
  </cols>
  <sheetData>
    <row r="1" spans="1:19" x14ac:dyDescent="0.2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x14ac:dyDescent="0.2">
      <c r="A3" s="188" t="s">
        <v>109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">
      <c r="A4" s="14" t="s">
        <v>5</v>
      </c>
      <c r="B4" s="192">
        <v>43070</v>
      </c>
      <c r="C4" s="13">
        <v>43084</v>
      </c>
      <c r="D4" s="15">
        <v>43116</v>
      </c>
      <c r="F4" s="2"/>
      <c r="G4" s="186"/>
      <c r="H4" s="186"/>
      <c r="I4" s="2"/>
      <c r="J4" s="2"/>
      <c r="K4" s="2"/>
      <c r="L4" s="2"/>
      <c r="M4" s="2"/>
    </row>
    <row r="5" spans="1:19" x14ac:dyDescent="0.2">
      <c r="A5" s="14" t="s">
        <v>6</v>
      </c>
      <c r="B5" s="13">
        <v>43100</v>
      </c>
      <c r="C5" s="13">
        <v>43116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x14ac:dyDescent="0.2">
      <c r="A8" s="195" t="s">
        <v>110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x14ac:dyDescent="0.2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8.25" x14ac:dyDescent="0.2">
      <c r="A10" s="201" t="s">
        <v>111</v>
      </c>
      <c r="B10" s="202"/>
      <c r="C10" s="203" t="s">
        <v>112</v>
      </c>
      <c r="D10" s="203" t="s">
        <v>26</v>
      </c>
      <c r="E10" s="203" t="s">
        <v>113</v>
      </c>
      <c r="F10" s="203" t="s">
        <v>114</v>
      </c>
      <c r="G10" s="203" t="s">
        <v>67</v>
      </c>
      <c r="H10" s="203" t="s">
        <v>115</v>
      </c>
      <c r="I10" s="203" t="s">
        <v>68</v>
      </c>
      <c r="J10" s="203" t="s">
        <v>116</v>
      </c>
      <c r="K10" s="203" t="s">
        <v>117</v>
      </c>
      <c r="L10" s="2"/>
      <c r="M10" s="200"/>
      <c r="N10" s="4"/>
      <c r="O10" s="200"/>
      <c r="P10" s="200"/>
      <c r="S10" s="200"/>
    </row>
    <row r="11" spans="1:19" x14ac:dyDescent="0.2">
      <c r="A11" s="204" t="s">
        <v>118</v>
      </c>
      <c r="B11" s="205"/>
      <c r="C11" s="196">
        <v>900000000</v>
      </c>
      <c r="D11" s="196">
        <v>0</v>
      </c>
      <c r="E11" s="206">
        <v>150000000</v>
      </c>
      <c r="F11" s="206">
        <v>35190000</v>
      </c>
      <c r="G11" s="206">
        <v>185190000</v>
      </c>
      <c r="H11" s="196">
        <v>0</v>
      </c>
      <c r="I11" s="207">
        <v>3289438.3279622197</v>
      </c>
      <c r="J11" s="196">
        <v>188479438.32796222</v>
      </c>
      <c r="K11" s="208">
        <v>3.5087979999999998E-2</v>
      </c>
      <c r="L11" s="209"/>
      <c r="O11" s="210"/>
      <c r="P11" s="210"/>
      <c r="S11" s="210"/>
    </row>
    <row r="12" spans="1:19" x14ac:dyDescent="0.2">
      <c r="A12" s="3" t="s">
        <v>119</v>
      </c>
      <c r="C12" s="196">
        <v>1600000000</v>
      </c>
      <c r="D12" s="196">
        <v>0</v>
      </c>
      <c r="E12" s="206">
        <v>1600000000</v>
      </c>
      <c r="F12" s="206">
        <v>375360000</v>
      </c>
      <c r="G12" s="206">
        <v>1975360000</v>
      </c>
      <c r="H12" s="196">
        <v>0</v>
      </c>
      <c r="I12" s="207">
        <v>35087628.651548147</v>
      </c>
      <c r="J12" s="207">
        <v>2010447628.6515481</v>
      </c>
      <c r="K12" s="208">
        <v>0.37427184000000002</v>
      </c>
      <c r="L12" s="209"/>
      <c r="O12" s="210"/>
      <c r="P12" s="210"/>
      <c r="S12" s="210"/>
    </row>
    <row r="13" spans="1:19" x14ac:dyDescent="0.2">
      <c r="A13" s="3" t="s">
        <v>120</v>
      </c>
      <c r="C13" s="196">
        <v>515000000</v>
      </c>
      <c r="D13" s="196">
        <v>0</v>
      </c>
      <c r="E13" s="206">
        <v>515000000</v>
      </c>
      <c r="F13" s="206">
        <v>120819000</v>
      </c>
      <c r="G13" s="206">
        <v>635819000</v>
      </c>
      <c r="H13" s="196">
        <v>0</v>
      </c>
      <c r="I13" s="207">
        <v>11293838.529653192</v>
      </c>
      <c r="J13" s="207">
        <v>647112838.52965319</v>
      </c>
      <c r="K13" s="208">
        <v>0.12046875</v>
      </c>
      <c r="L13" s="209"/>
      <c r="O13" s="210"/>
      <c r="P13" s="210"/>
      <c r="S13" s="210"/>
    </row>
    <row r="14" spans="1:19" x14ac:dyDescent="0.2">
      <c r="A14" s="3" t="s">
        <v>121</v>
      </c>
      <c r="C14" s="196">
        <v>760000000</v>
      </c>
      <c r="D14" s="196">
        <v>0</v>
      </c>
      <c r="E14" s="206">
        <v>760000000</v>
      </c>
      <c r="F14" s="206">
        <v>178296000</v>
      </c>
      <c r="G14" s="206">
        <v>938296000</v>
      </c>
      <c r="H14" s="196">
        <v>0</v>
      </c>
      <c r="I14" s="207">
        <v>16666655.839229822</v>
      </c>
      <c r="J14" s="207">
        <v>954962655.83922982</v>
      </c>
      <c r="K14" s="208">
        <v>0.17777913000000001</v>
      </c>
      <c r="L14" s="209"/>
      <c r="O14" s="210"/>
      <c r="P14" s="210"/>
      <c r="S14" s="210"/>
    </row>
    <row r="15" spans="1:19" x14ac:dyDescent="0.2">
      <c r="A15" s="3" t="s">
        <v>122</v>
      </c>
      <c r="C15" s="196">
        <v>1250000000</v>
      </c>
      <c r="D15" s="196">
        <v>0</v>
      </c>
      <c r="E15" s="206">
        <v>1250000000</v>
      </c>
      <c r="F15" s="206">
        <v>293210000</v>
      </c>
      <c r="G15" s="206">
        <v>1543210000</v>
      </c>
      <c r="H15" s="196">
        <v>0</v>
      </c>
      <c r="I15" s="207">
        <v>27411519.831606865</v>
      </c>
      <c r="J15" s="207">
        <v>1570621519.8316069</v>
      </c>
      <c r="K15" s="208">
        <v>0.29239229999999999</v>
      </c>
      <c r="L15" s="209"/>
      <c r="O15" s="210"/>
      <c r="P15" s="210"/>
      <c r="S15" s="210"/>
    </row>
    <row r="16" spans="1:19" ht="3" customHeight="1" x14ac:dyDescent="0.2">
      <c r="C16" s="196"/>
      <c r="D16" s="196"/>
      <c r="E16" s="206"/>
      <c r="F16" s="206"/>
      <c r="G16" s="206"/>
      <c r="H16" s="196"/>
      <c r="I16" s="207"/>
      <c r="J16" s="207"/>
      <c r="K16" s="208"/>
      <c r="L16" s="209"/>
      <c r="O16" s="210"/>
      <c r="P16" s="210"/>
      <c r="S16" s="210"/>
    </row>
    <row r="17" spans="1:19" s="218" customFormat="1" x14ac:dyDescent="0.2">
      <c r="A17" s="211" t="s">
        <v>123</v>
      </c>
      <c r="B17" s="212"/>
      <c r="C17" s="213">
        <v>5025000000</v>
      </c>
      <c r="D17" s="214">
        <v>0</v>
      </c>
      <c r="E17" s="215">
        <v>4275000000</v>
      </c>
      <c r="F17" s="215">
        <v>1002875000</v>
      </c>
      <c r="G17" s="215">
        <v>5277875000</v>
      </c>
      <c r="H17" s="214">
        <v>0</v>
      </c>
      <c r="I17" s="214">
        <v>93749081.180000246</v>
      </c>
      <c r="J17" s="214">
        <v>5371624081.1800003</v>
      </c>
      <c r="K17" s="216">
        <v>1</v>
      </c>
      <c r="L17" s="217"/>
      <c r="O17" s="217"/>
      <c r="P17" s="217"/>
      <c r="S17" s="219"/>
    </row>
    <row r="18" spans="1:19" x14ac:dyDescent="0.2">
      <c r="H18" s="220"/>
      <c r="I18" s="220"/>
      <c r="J18" s="220"/>
      <c r="K18" s="221"/>
    </row>
    <row r="19" spans="1:19" x14ac:dyDescent="0.2">
      <c r="A19" s="195" t="s">
        <v>124</v>
      </c>
      <c r="B19" s="2"/>
      <c r="C19" s="92"/>
      <c r="E19" s="2"/>
      <c r="G19" s="196"/>
      <c r="H19" s="187"/>
      <c r="I19" s="187"/>
      <c r="J19" s="187"/>
      <c r="K19" s="208"/>
      <c r="L19" s="2"/>
      <c r="M19" s="2"/>
    </row>
    <row r="20" spans="1:19" x14ac:dyDescent="0.2">
      <c r="A20" s="2"/>
      <c r="B20" s="2"/>
      <c r="C20" s="2"/>
      <c r="D20" s="2"/>
      <c r="E20" s="2"/>
      <c r="F20" s="195"/>
      <c r="G20" s="196"/>
      <c r="H20" s="187"/>
      <c r="I20" s="187"/>
      <c r="J20" s="187"/>
      <c r="K20" s="208"/>
      <c r="L20" s="2"/>
      <c r="M20" s="2"/>
    </row>
    <row r="21" spans="1:19" ht="38.25" x14ac:dyDescent="0.2">
      <c r="A21" s="201" t="s">
        <v>111</v>
      </c>
      <c r="B21" s="202"/>
      <c r="C21" s="203" t="s">
        <v>112</v>
      </c>
      <c r="D21" s="203" t="s">
        <v>26</v>
      </c>
      <c r="E21" s="203" t="s">
        <v>113</v>
      </c>
      <c r="F21" s="203" t="s">
        <v>114</v>
      </c>
      <c r="G21" s="203" t="s">
        <v>67</v>
      </c>
      <c r="H21" s="203" t="s">
        <v>115</v>
      </c>
      <c r="I21" s="203" t="s">
        <v>68</v>
      </c>
      <c r="J21" s="203" t="s">
        <v>116</v>
      </c>
      <c r="K21" s="222" t="s">
        <v>117</v>
      </c>
      <c r="L21" s="2"/>
      <c r="M21" s="200"/>
      <c r="N21" s="4"/>
      <c r="O21" s="200"/>
      <c r="P21" s="200"/>
      <c r="S21" s="200"/>
    </row>
    <row r="22" spans="1:19" x14ac:dyDescent="0.2">
      <c r="A22" s="204" t="s">
        <v>118</v>
      </c>
      <c r="C22" s="196">
        <v>0</v>
      </c>
      <c r="D22" s="196">
        <v>0</v>
      </c>
      <c r="E22" s="196">
        <v>0</v>
      </c>
      <c r="F22" s="223">
        <v>0</v>
      </c>
      <c r="G22" s="196">
        <v>0</v>
      </c>
      <c r="H22" s="196">
        <v>0</v>
      </c>
      <c r="I22" s="224">
        <v>0</v>
      </c>
      <c r="J22" s="196">
        <v>0</v>
      </c>
      <c r="K22" s="208">
        <v>0</v>
      </c>
      <c r="L22" s="209"/>
      <c r="O22" s="210"/>
      <c r="P22" s="210"/>
      <c r="S22" s="210"/>
    </row>
    <row r="23" spans="1:19" x14ac:dyDescent="0.2">
      <c r="A23" s="3" t="s">
        <v>119</v>
      </c>
      <c r="C23" s="205">
        <v>1600000000</v>
      </c>
      <c r="D23" s="205">
        <v>0</v>
      </c>
      <c r="E23" s="205">
        <v>1600000000</v>
      </c>
      <c r="F23" s="223">
        <v>375360000</v>
      </c>
      <c r="G23" s="196">
        <v>1975360000</v>
      </c>
      <c r="H23" s="196">
        <v>0</v>
      </c>
      <c r="I23" s="224">
        <v>119817167.2135036</v>
      </c>
      <c r="J23" s="207">
        <v>2095177167.2135036</v>
      </c>
      <c r="K23" s="208">
        <v>0.38788182999999998</v>
      </c>
      <c r="L23" s="209"/>
      <c r="M23" s="223"/>
      <c r="O23" s="210"/>
      <c r="P23" s="210"/>
      <c r="S23" s="210"/>
    </row>
    <row r="24" spans="1:19" x14ac:dyDescent="0.2">
      <c r="A24" s="3" t="s">
        <v>120</v>
      </c>
      <c r="C24" s="205">
        <v>515000000</v>
      </c>
      <c r="D24" s="205">
        <v>0</v>
      </c>
      <c r="E24" s="205">
        <v>515000000</v>
      </c>
      <c r="F24" s="223">
        <v>120819000</v>
      </c>
      <c r="G24" s="196">
        <v>635819000</v>
      </c>
      <c r="H24" s="196">
        <v>0</v>
      </c>
      <c r="I24" s="224">
        <v>38566182.937564611</v>
      </c>
      <c r="J24" s="207">
        <v>674385182.93756461</v>
      </c>
      <c r="K24" s="208">
        <v>0.12484947</v>
      </c>
      <c r="L24" s="209"/>
      <c r="M24" s="223"/>
      <c r="O24" s="210"/>
      <c r="P24" s="210"/>
      <c r="S24" s="210"/>
    </row>
    <row r="25" spans="1:19" x14ac:dyDescent="0.2">
      <c r="A25" s="3" t="s">
        <v>121</v>
      </c>
      <c r="C25" s="205">
        <v>760000000</v>
      </c>
      <c r="D25" s="205">
        <v>0</v>
      </c>
      <c r="E25" s="205">
        <v>760000000</v>
      </c>
      <c r="F25" s="223">
        <v>178296000</v>
      </c>
      <c r="G25" s="196">
        <v>938296000</v>
      </c>
      <c r="H25" s="196">
        <v>0</v>
      </c>
      <c r="I25" s="224">
        <v>56913158.477603912</v>
      </c>
      <c r="J25" s="207">
        <v>995209158.47760391</v>
      </c>
      <c r="K25" s="208">
        <v>0.18424387</v>
      </c>
      <c r="L25" s="209"/>
      <c r="M25" s="223"/>
      <c r="O25" s="210"/>
      <c r="P25" s="210"/>
      <c r="S25" s="210"/>
    </row>
    <row r="26" spans="1:19" x14ac:dyDescent="0.2">
      <c r="A26" s="3" t="s">
        <v>122</v>
      </c>
      <c r="C26" s="205">
        <v>1250000000</v>
      </c>
      <c r="D26" s="205">
        <v>0</v>
      </c>
      <c r="E26" s="205">
        <v>1250000000</v>
      </c>
      <c r="F26" s="223">
        <v>293210000</v>
      </c>
      <c r="G26" s="196">
        <v>1543210000</v>
      </c>
      <c r="H26" s="196">
        <v>0</v>
      </c>
      <c r="I26" s="224">
        <v>93604761.121328115</v>
      </c>
      <c r="J26" s="207">
        <v>1636814761.1213281</v>
      </c>
      <c r="K26" s="208">
        <v>0.30302483000000002</v>
      </c>
      <c r="L26" s="209"/>
      <c r="M26" s="223"/>
      <c r="O26" s="210"/>
      <c r="P26" s="210"/>
      <c r="S26" s="210"/>
    </row>
    <row r="27" spans="1:19" ht="3" customHeight="1" x14ac:dyDescent="0.2">
      <c r="C27" s="205"/>
      <c r="D27" s="205"/>
      <c r="E27" s="205"/>
      <c r="F27" s="223"/>
      <c r="G27" s="196"/>
      <c r="H27" s="196"/>
      <c r="I27" s="224"/>
      <c r="J27" s="207"/>
      <c r="K27" s="208"/>
      <c r="L27" s="209"/>
      <c r="M27" s="223"/>
      <c r="O27" s="210"/>
      <c r="P27" s="210"/>
      <c r="S27" s="210"/>
    </row>
    <row r="28" spans="1:19" s="218" customFormat="1" x14ac:dyDescent="0.2">
      <c r="A28" s="211" t="s">
        <v>123</v>
      </c>
      <c r="B28" s="212"/>
      <c r="C28" s="225">
        <v>4125000000</v>
      </c>
      <c r="D28" s="225">
        <v>0</v>
      </c>
      <c r="E28" s="225">
        <v>4125000000</v>
      </c>
      <c r="F28" s="225">
        <v>967685000</v>
      </c>
      <c r="G28" s="225">
        <v>5092685000</v>
      </c>
      <c r="H28" s="214">
        <v>0</v>
      </c>
      <c r="I28" s="214">
        <v>308901269.75000024</v>
      </c>
      <c r="J28" s="214">
        <v>5401586269.75</v>
      </c>
      <c r="K28" s="226">
        <v>1</v>
      </c>
      <c r="L28" s="217"/>
      <c r="O28" s="217"/>
      <c r="P28" s="217"/>
      <c r="S28" s="219"/>
    </row>
    <row r="29" spans="1:19" x14ac:dyDescent="0.2">
      <c r="A29" s="227"/>
      <c r="B29" s="5"/>
      <c r="C29" s="205"/>
      <c r="D29" s="205"/>
      <c r="E29" s="205"/>
      <c r="F29" s="205"/>
      <c r="G29" s="205"/>
      <c r="H29" s="205"/>
      <c r="I29" s="205"/>
      <c r="J29" s="205"/>
      <c r="K29" s="228"/>
      <c r="L29" s="196"/>
      <c r="O29" s="196"/>
      <c r="P29" s="196"/>
      <c r="S29" s="229"/>
    </row>
    <row r="30" spans="1:19" x14ac:dyDescent="0.2">
      <c r="A30" s="227"/>
      <c r="B30" s="5"/>
      <c r="C30" s="205"/>
      <c r="D30" s="205"/>
      <c r="E30" s="205"/>
      <c r="F30" s="205"/>
      <c r="G30" s="205"/>
      <c r="H30" s="205"/>
      <c r="I30" s="205"/>
      <c r="J30" s="205"/>
      <c r="K30" s="228"/>
      <c r="L30" s="196"/>
      <c r="O30" s="196"/>
      <c r="P30" s="196"/>
      <c r="S30" s="229"/>
    </row>
    <row r="31" spans="1:19" x14ac:dyDescent="0.2">
      <c r="A31" s="195" t="s">
        <v>125</v>
      </c>
      <c r="B31" s="2"/>
      <c r="C31" s="196"/>
      <c r="D31" s="2"/>
      <c r="E31" s="196"/>
      <c r="F31" s="230"/>
      <c r="G31" s="195" t="s">
        <v>126</v>
      </c>
      <c r="H31" s="2"/>
      <c r="I31" s="2"/>
      <c r="J31" s="2"/>
      <c r="K31" s="187"/>
      <c r="L31" s="2"/>
      <c r="M31" s="2"/>
    </row>
    <row r="32" spans="1:19" x14ac:dyDescent="0.2">
      <c r="A32" s="92" t="s">
        <v>127</v>
      </c>
      <c r="B32" s="2"/>
      <c r="C32" s="196"/>
      <c r="D32" s="196">
        <v>6166893353.6199999</v>
      </c>
      <c r="E32" s="196"/>
      <c r="F32" s="231"/>
      <c r="G32" s="92" t="s">
        <v>103</v>
      </c>
      <c r="H32" s="2"/>
      <c r="I32" s="2"/>
      <c r="J32" s="206">
        <v>17376850.939999998</v>
      </c>
      <c r="K32" s="232"/>
      <c r="L32" s="230"/>
      <c r="M32" s="2"/>
    </row>
    <row r="33" spans="1:13" x14ac:dyDescent="0.2">
      <c r="A33" s="92" t="s">
        <v>81</v>
      </c>
      <c r="B33" s="2"/>
      <c r="C33" s="196"/>
      <c r="D33" s="196">
        <v>2020038680.8</v>
      </c>
      <c r="E33" s="196"/>
      <c r="F33" s="231"/>
      <c r="G33" s="233" t="s">
        <v>128</v>
      </c>
      <c r="H33" s="2"/>
      <c r="I33" s="2"/>
      <c r="J33" s="234">
        <v>18853448.829999998</v>
      </c>
      <c r="K33" s="2"/>
      <c r="L33" s="230"/>
      <c r="M33" s="2"/>
    </row>
    <row r="34" spans="1:13" x14ac:dyDescent="0.2">
      <c r="B34" s="233" t="s">
        <v>129</v>
      </c>
      <c r="C34" s="196"/>
      <c r="D34" s="234">
        <v>2020038680.8</v>
      </c>
      <c r="E34" s="196"/>
      <c r="F34" s="231"/>
      <c r="G34" s="233" t="s">
        <v>130</v>
      </c>
      <c r="J34" s="234">
        <v>-2211341.63</v>
      </c>
      <c r="K34" s="2"/>
      <c r="L34" s="230"/>
      <c r="M34" s="2"/>
    </row>
    <row r="35" spans="1:13" x14ac:dyDescent="0.2">
      <c r="B35" s="233" t="s">
        <v>131</v>
      </c>
      <c r="C35" s="196"/>
      <c r="D35" s="234">
        <v>0</v>
      </c>
      <c r="E35" s="196"/>
      <c r="F35" s="231"/>
      <c r="G35" s="233" t="s">
        <v>132</v>
      </c>
      <c r="H35" s="2"/>
      <c r="I35" s="2"/>
      <c r="J35" s="234">
        <v>0</v>
      </c>
      <c r="K35" s="235"/>
      <c r="L35" s="230"/>
      <c r="M35" s="2"/>
    </row>
    <row r="36" spans="1:13" x14ac:dyDescent="0.2">
      <c r="B36" s="233" t="s">
        <v>133</v>
      </c>
      <c r="C36" s="196"/>
      <c r="D36" s="234">
        <v>0</v>
      </c>
      <c r="E36" s="196"/>
      <c r="F36" s="231"/>
      <c r="G36" s="92" t="s">
        <v>106</v>
      </c>
      <c r="H36" s="2"/>
      <c r="I36" s="2"/>
      <c r="J36" s="196">
        <v>0</v>
      </c>
      <c r="K36" s="235"/>
      <c r="L36" s="230"/>
      <c r="M36" s="2"/>
    </row>
    <row r="37" spans="1:13" x14ac:dyDescent="0.2">
      <c r="A37" s="236" t="s">
        <v>82</v>
      </c>
      <c r="B37" s="2"/>
      <c r="C37" s="2"/>
      <c r="D37" s="196">
        <v>2086452028.8399999</v>
      </c>
      <c r="E37" s="196"/>
      <c r="F37" s="231"/>
      <c r="G37" s="92" t="s">
        <v>134</v>
      </c>
      <c r="H37" s="2"/>
      <c r="I37" s="2"/>
      <c r="J37" s="206">
        <v>734743.74</v>
      </c>
      <c r="K37" s="2"/>
      <c r="L37" s="230"/>
      <c r="M37" s="2"/>
    </row>
    <row r="38" spans="1:13" x14ac:dyDescent="0.2">
      <c r="A38" s="92" t="s">
        <v>83</v>
      </c>
      <c r="B38" s="2"/>
      <c r="C38" s="2"/>
      <c r="D38" s="196">
        <v>0</v>
      </c>
      <c r="E38" s="237"/>
      <c r="F38" s="238"/>
      <c r="G38" s="2"/>
      <c r="H38" s="2"/>
      <c r="I38" s="2"/>
      <c r="J38" s="2"/>
      <c r="K38" s="2"/>
      <c r="L38" s="230"/>
      <c r="M38" s="2"/>
    </row>
    <row r="39" spans="1:13" x14ac:dyDescent="0.2">
      <c r="A39" s="92" t="s">
        <v>84</v>
      </c>
      <c r="B39" s="2"/>
      <c r="C39" s="2"/>
      <c r="D39" s="196">
        <v>72226148.510000005</v>
      </c>
      <c r="E39" s="237"/>
      <c r="F39" s="238">
        <v>0</v>
      </c>
      <c r="G39" s="195" t="s">
        <v>135</v>
      </c>
      <c r="H39" s="2"/>
      <c r="I39" s="2"/>
      <c r="J39" s="2"/>
      <c r="K39" s="2"/>
      <c r="L39" s="230"/>
      <c r="M39" s="2"/>
    </row>
    <row r="40" spans="1:13" x14ac:dyDescent="0.2">
      <c r="A40" s="92" t="s">
        <v>85</v>
      </c>
      <c r="B40" s="2"/>
      <c r="C40" s="2"/>
      <c r="D40" s="196">
        <v>0</v>
      </c>
      <c r="E40" s="235"/>
      <c r="F40" s="242"/>
      <c r="G40" s="2" t="s">
        <v>103</v>
      </c>
      <c r="H40" s="2"/>
      <c r="I40" s="2"/>
      <c r="J40" s="206">
        <v>17376850.939999998</v>
      </c>
      <c r="K40" s="2"/>
      <c r="L40" s="230"/>
      <c r="M40" s="2"/>
    </row>
    <row r="41" spans="1:13" x14ac:dyDescent="0.2">
      <c r="A41" s="195" t="s">
        <v>136</v>
      </c>
      <c r="B41" s="197"/>
      <c r="C41" s="197"/>
      <c r="D41" s="225">
        <v>6161080553.1499996</v>
      </c>
      <c r="E41" s="239" t="s">
        <v>137</v>
      </c>
      <c r="F41" s="240">
        <v>6161080553.1499996</v>
      </c>
      <c r="G41" s="92" t="s">
        <v>138</v>
      </c>
      <c r="H41" s="2"/>
      <c r="I41" s="2"/>
      <c r="J41" s="230">
        <v>5386605175.4650002</v>
      </c>
      <c r="K41" s="2"/>
      <c r="L41" s="230"/>
      <c r="M41" s="2"/>
    </row>
    <row r="42" spans="1:13" x14ac:dyDescent="0.2">
      <c r="A42" s="3" t="s">
        <v>90</v>
      </c>
      <c r="B42" s="2"/>
      <c r="C42" s="2"/>
      <c r="D42" s="196">
        <v>-753388244.12</v>
      </c>
      <c r="E42" s="235"/>
      <c r="F42" s="238"/>
      <c r="G42" s="92" t="s">
        <v>139</v>
      </c>
      <c r="H42" s="2"/>
      <c r="I42" s="193"/>
      <c r="J42" s="241">
        <v>360</v>
      </c>
      <c r="K42" s="2"/>
      <c r="L42" s="230"/>
      <c r="M42" s="2"/>
    </row>
    <row r="43" spans="1:13" x14ac:dyDescent="0.2">
      <c r="A43" s="3" t="s">
        <v>140</v>
      </c>
      <c r="D43" s="196">
        <v>-6106039.2800000003</v>
      </c>
      <c r="E43" s="235"/>
      <c r="F43" s="242"/>
      <c r="G43" s="243" t="s">
        <v>141</v>
      </c>
      <c r="H43" s="243"/>
      <c r="I43" s="244"/>
      <c r="J43" s="243">
        <v>31</v>
      </c>
      <c r="L43" s="230"/>
      <c r="M43" s="2"/>
    </row>
    <row r="44" spans="1:13" x14ac:dyDescent="0.2">
      <c r="A44" s="218" t="s">
        <v>142</v>
      </c>
      <c r="D44" s="245">
        <v>5401586269.75</v>
      </c>
      <c r="E44" s="246"/>
      <c r="F44" s="242"/>
      <c r="G44" s="197" t="s">
        <v>143</v>
      </c>
      <c r="H44" s="197"/>
      <c r="I44" s="197"/>
      <c r="J44" s="247">
        <v>3.7462498505482868E-2</v>
      </c>
      <c r="L44" s="230"/>
      <c r="M44" s="2"/>
    </row>
    <row r="45" spans="1:13" x14ac:dyDescent="0.2">
      <c r="B45" s="223"/>
      <c r="D45" s="246"/>
      <c r="E45" s="239"/>
      <c r="F45" s="230"/>
      <c r="G45" s="92" t="s">
        <v>89</v>
      </c>
      <c r="H45" s="2"/>
      <c r="I45" s="2"/>
      <c r="J45" s="248">
        <v>0.01</v>
      </c>
      <c r="L45" s="230"/>
      <c r="M45" s="2"/>
    </row>
    <row r="46" spans="1:13" x14ac:dyDescent="0.2">
      <c r="A46" s="92" t="s">
        <v>144</v>
      </c>
      <c r="B46" s="2"/>
      <c r="C46" s="2"/>
      <c r="D46" s="223">
        <v>5386605175.4650002</v>
      </c>
      <c r="E46" s="249"/>
      <c r="F46" s="230"/>
      <c r="L46" s="230"/>
      <c r="M46" s="2"/>
    </row>
    <row r="47" spans="1:13" x14ac:dyDescent="0.2">
      <c r="A47" s="92" t="s">
        <v>97</v>
      </c>
      <c r="B47" s="2"/>
      <c r="C47" s="2"/>
      <c r="D47" s="229">
        <v>0.37501146176462052</v>
      </c>
      <c r="E47" s="248"/>
      <c r="F47" s="230"/>
      <c r="L47" s="230"/>
      <c r="M47" s="2"/>
    </row>
    <row r="48" spans="1:13" x14ac:dyDescent="0.2">
      <c r="A48" s="92" t="s">
        <v>145</v>
      </c>
      <c r="B48" s="2"/>
      <c r="C48" s="2"/>
      <c r="D48" s="229">
        <v>0.39624889419999998</v>
      </c>
      <c r="E48" s="250"/>
      <c r="F48" s="230"/>
      <c r="G48" s="92" t="s">
        <v>146</v>
      </c>
      <c r="H48" s="92"/>
      <c r="I48" s="251"/>
      <c r="J48" s="252">
        <v>2.7462498505482866E-2</v>
      </c>
      <c r="K48" s="2"/>
      <c r="L48" s="253"/>
      <c r="M48" s="2"/>
    </row>
    <row r="49" spans="1:13" x14ac:dyDescent="0.2">
      <c r="A49" s="92" t="s">
        <v>147</v>
      </c>
      <c r="B49" s="2"/>
      <c r="C49" s="2"/>
      <c r="D49" s="229">
        <v>0.42298938650000001</v>
      </c>
      <c r="E49" s="250"/>
      <c r="F49" s="230"/>
      <c r="G49" s="204" t="s">
        <v>148</v>
      </c>
      <c r="H49" s="5"/>
      <c r="I49" s="5"/>
      <c r="J49" s="244">
        <v>1.8122970646766171E-2</v>
      </c>
      <c r="K49" s="254"/>
      <c r="L49" s="248"/>
      <c r="M49" s="2"/>
    </row>
    <row r="50" spans="1:13" x14ac:dyDescent="0.2">
      <c r="A50" s="92" t="s">
        <v>149</v>
      </c>
      <c r="B50" s="2"/>
      <c r="C50" s="2"/>
      <c r="D50" s="229">
        <v>0.39808324748820684</v>
      </c>
      <c r="E50" s="196"/>
      <c r="F50" s="230"/>
      <c r="G50" s="227" t="s">
        <v>150</v>
      </c>
      <c r="H50" s="255"/>
      <c r="I50" s="255"/>
      <c r="J50" s="256">
        <v>9.3395278587166952E-3</v>
      </c>
      <c r="L50" s="230"/>
      <c r="M50" s="2"/>
    </row>
    <row r="51" spans="1:13" x14ac:dyDescent="0.2">
      <c r="A51" s="2"/>
      <c r="B51" s="2"/>
      <c r="C51" s="2"/>
      <c r="D51" s="2"/>
      <c r="E51" s="248"/>
      <c r="F51" s="230"/>
      <c r="G51" s="4"/>
      <c r="H51" s="4"/>
      <c r="I51" s="4"/>
      <c r="L51" s="230"/>
      <c r="M51" s="2"/>
    </row>
    <row r="52" spans="1:13" x14ac:dyDescent="0.2">
      <c r="A52" s="92" t="s">
        <v>151</v>
      </c>
      <c r="B52" s="2"/>
      <c r="C52" s="2"/>
      <c r="D52" s="206">
        <v>573768964.95000005</v>
      </c>
      <c r="E52" s="239"/>
      <c r="F52" s="230"/>
      <c r="L52" s="2"/>
      <c r="M52" s="2"/>
    </row>
    <row r="53" spans="1:13" x14ac:dyDescent="0.2">
      <c r="A53" s="92" t="s">
        <v>152</v>
      </c>
      <c r="B53" s="2"/>
      <c r="C53" s="2"/>
      <c r="D53" s="257">
        <v>0.10622230883605893</v>
      </c>
      <c r="E53" s="248"/>
      <c r="F53" s="230"/>
      <c r="G53" s="2"/>
      <c r="H53" s="2"/>
      <c r="I53" s="2"/>
      <c r="J53" s="2"/>
      <c r="K53" s="2"/>
      <c r="L53" s="2"/>
      <c r="M53" s="2"/>
    </row>
    <row r="54" spans="1:13" x14ac:dyDescent="0.2">
      <c r="E54" s="205"/>
      <c r="F54" s="230"/>
      <c r="L54" s="2"/>
      <c r="M54" s="2"/>
    </row>
    <row r="55" spans="1:13" x14ac:dyDescent="0.2">
      <c r="A55" s="92" t="s">
        <v>62</v>
      </c>
      <c r="B55" s="2"/>
      <c r="C55" s="2"/>
      <c r="D55" s="230">
        <v>0</v>
      </c>
      <c r="E55" s="205"/>
      <c r="F55" s="230"/>
      <c r="L55" s="2"/>
      <c r="M55" s="2"/>
    </row>
    <row r="56" spans="1:13" x14ac:dyDescent="0.2">
      <c r="A56" s="2"/>
      <c r="B56" s="2"/>
      <c r="C56" s="2"/>
      <c r="D56" s="2"/>
      <c r="E56" s="258"/>
      <c r="F56" s="230"/>
      <c r="L56" s="2"/>
      <c r="M56" s="2"/>
    </row>
    <row r="57" spans="1:13" x14ac:dyDescent="0.2">
      <c r="A57" s="92" t="s">
        <v>153</v>
      </c>
      <c r="B57" s="2"/>
      <c r="C57" s="2"/>
      <c r="D57" s="206">
        <v>0</v>
      </c>
      <c r="E57" s="2"/>
      <c r="F57" s="230"/>
      <c r="L57" s="2"/>
      <c r="M57" s="2"/>
    </row>
    <row r="58" spans="1:13" x14ac:dyDescent="0.2">
      <c r="A58" s="92" t="s">
        <v>154</v>
      </c>
      <c r="B58" s="5"/>
      <c r="C58" s="5"/>
      <c r="D58" s="196">
        <v>0</v>
      </c>
      <c r="E58" s="196"/>
      <c r="F58" s="230"/>
      <c r="L58" s="2"/>
      <c r="M58" s="2"/>
    </row>
    <row r="59" spans="1:13" x14ac:dyDescent="0.2">
      <c r="A59" s="92" t="s">
        <v>155</v>
      </c>
      <c r="B59" s="5"/>
      <c r="C59" s="5"/>
      <c r="D59" s="248">
        <v>0</v>
      </c>
      <c r="E59" s="196"/>
      <c r="F59" s="230"/>
      <c r="L59" s="2"/>
      <c r="M59" s="2"/>
    </row>
    <row r="60" spans="1:13" x14ac:dyDescent="0.2">
      <c r="A60" s="259"/>
      <c r="B60" s="5"/>
      <c r="C60" s="5"/>
      <c r="D60" s="5"/>
      <c r="E60" s="196"/>
      <c r="F60" s="230"/>
      <c r="L60" s="2"/>
      <c r="M60" s="2"/>
    </row>
    <row r="61" spans="1:13" x14ac:dyDescent="0.2">
      <c r="A61" s="195" t="s">
        <v>156</v>
      </c>
      <c r="B61" s="2"/>
      <c r="C61" s="2"/>
      <c r="D61" s="2"/>
      <c r="F61" s="230"/>
    </row>
    <row r="62" spans="1:13" x14ac:dyDescent="0.2">
      <c r="A62" s="92" t="s">
        <v>81</v>
      </c>
      <c r="B62" s="2"/>
      <c r="C62" s="2"/>
      <c r="D62" s="196">
        <v>2020038680.8</v>
      </c>
      <c r="E62" s="3" t="s">
        <v>157</v>
      </c>
      <c r="F62" s="230"/>
    </row>
    <row r="63" spans="1:13" x14ac:dyDescent="0.2">
      <c r="A63" s="92" t="s">
        <v>103</v>
      </c>
      <c r="B63" s="2"/>
      <c r="C63" s="2"/>
      <c r="D63" s="196">
        <v>17376850.939999998</v>
      </c>
      <c r="E63" s="3" t="s">
        <v>157</v>
      </c>
      <c r="F63" s="230"/>
    </row>
    <row r="64" spans="1:13" x14ac:dyDescent="0.2">
      <c r="A64" s="195" t="s">
        <v>158</v>
      </c>
      <c r="C64" s="197"/>
      <c r="D64" s="225">
        <v>2037415531.74</v>
      </c>
      <c r="F64" s="230"/>
    </row>
  </sheetData>
  <conditionalFormatting sqref="E41">
    <cfRule type="containsText" dxfId="3" priority="3" stopIfTrue="1" operator="containsText" text="Recon Error">
      <formula>NOT(ISERROR(SEARCH("Recon Error",E41)))</formula>
    </cfRule>
    <cfRule type="cellIs" dxfId="2" priority="4" stopIfTrue="1" operator="equal">
      <formula>"Recon Error: Activity &lt;&gt; Balance"</formula>
    </cfRule>
  </conditionalFormatting>
  <conditionalFormatting sqref="E44">
    <cfRule type="containsText" dxfId="1" priority="1" stopIfTrue="1" operator="containsText" text="Recon Error">
      <formula>NOT(ISERROR(SEARCH("Recon Error",E44)))</formula>
    </cfRule>
    <cfRule type="cellIs" dxfId="0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11" sqref="E11:E14"/>
    </sheetView>
  </sheetViews>
  <sheetFormatPr defaultColWidth="9.140625" defaultRowHeight="12.75" x14ac:dyDescent="0.2"/>
  <cols>
    <col min="1" max="1" width="3.85546875" style="95" customWidth="1"/>
    <col min="2" max="2" width="8.85546875" style="95" customWidth="1"/>
    <col min="3" max="3" width="12.7109375" style="95" customWidth="1"/>
    <col min="4" max="4" width="23.5703125" style="95" customWidth="1"/>
    <col min="5" max="5" width="20" style="95" bestFit="1" customWidth="1"/>
    <col min="6" max="6" width="18.42578125" style="95" customWidth="1"/>
    <col min="7" max="7" width="14.7109375" style="95" customWidth="1"/>
    <col min="8" max="8" width="17.85546875" style="95" customWidth="1"/>
    <col min="9" max="9" width="19.85546875" style="95" customWidth="1"/>
    <col min="10" max="10" width="16.140625" style="95" customWidth="1"/>
    <col min="11" max="11" width="11" style="95" customWidth="1"/>
    <col min="12" max="12" width="7.85546875" style="95" customWidth="1"/>
    <col min="13" max="14" width="8.85546875" style="95" customWidth="1"/>
    <col min="15" max="16384" width="9.140625" style="95"/>
  </cols>
  <sheetData>
    <row r="1" spans="2:16" s="3" customFormat="1" x14ac:dyDescent="0.2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5</v>
      </c>
      <c r="N1" s="80" t="s">
        <v>44</v>
      </c>
      <c r="O1" s="81"/>
      <c r="P1" s="82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83">
        <v>7</v>
      </c>
      <c r="N2" s="80" t="s">
        <v>45</v>
      </c>
      <c r="O2" s="81"/>
      <c r="P2" s="82"/>
    </row>
    <row r="3" spans="2:16" s="3" customFormat="1" ht="12.4" customHeight="1" x14ac:dyDescent="0.2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0.30302483000000002</v>
      </c>
      <c r="J3" s="86"/>
      <c r="K3" s="2"/>
    </row>
    <row r="4" spans="2:16" s="3" customFormat="1" x14ac:dyDescent="0.2">
      <c r="B4" s="87" t="s">
        <v>5</v>
      </c>
      <c r="C4" s="88">
        <v>43070</v>
      </c>
      <c r="D4" s="88">
        <v>43084</v>
      </c>
      <c r="E4" s="89">
        <v>43116</v>
      </c>
      <c r="F4" s="2"/>
      <c r="G4" s="2"/>
      <c r="H4" s="84" t="s">
        <v>47</v>
      </c>
      <c r="I4" s="85">
        <v>0.94730000000000003</v>
      </c>
      <c r="J4" s="2"/>
      <c r="K4" s="2"/>
    </row>
    <row r="5" spans="2:16" s="3" customFormat="1" ht="12.4" customHeight="1" x14ac:dyDescent="0.2">
      <c r="B5" s="90" t="s">
        <v>6</v>
      </c>
      <c r="C5" s="91">
        <v>43100</v>
      </c>
      <c r="D5" s="91">
        <v>43116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">
      <c r="B6" s="16" t="s">
        <v>7</v>
      </c>
      <c r="C6" s="93">
        <v>32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94" t="s">
        <v>48</v>
      </c>
      <c r="G8" s="96" t="s">
        <v>49</v>
      </c>
      <c r="H8" s="96" t="s">
        <v>50</v>
      </c>
      <c r="I8" s="96" t="s">
        <v>51</v>
      </c>
    </row>
    <row r="9" spans="2:16" x14ac:dyDescent="0.2">
      <c r="B9" s="95" t="s">
        <v>52</v>
      </c>
      <c r="G9" s="97" t="s">
        <v>53</v>
      </c>
      <c r="H9" s="97" t="s">
        <v>1</v>
      </c>
      <c r="I9" s="97" t="s">
        <v>1</v>
      </c>
    </row>
    <row r="10" spans="2:16" x14ac:dyDescent="0.2">
      <c r="F10" s="98"/>
      <c r="G10" s="99">
        <v>44119</v>
      </c>
      <c r="H10" s="99">
        <v>43922</v>
      </c>
      <c r="I10" s="100" t="s">
        <v>41</v>
      </c>
    </row>
    <row r="11" spans="2:16" x14ac:dyDescent="0.2">
      <c r="C11" s="95" t="s">
        <v>54</v>
      </c>
      <c r="E11" s="101">
        <v>1250000000</v>
      </c>
      <c r="I11" s="100"/>
    </row>
    <row r="12" spans="2:16" x14ac:dyDescent="0.2">
      <c r="D12" s="102"/>
      <c r="E12" s="103">
        <v>1250000000</v>
      </c>
      <c r="F12" s="99"/>
      <c r="J12" s="95" t="s">
        <v>14</v>
      </c>
    </row>
    <row r="13" spans="2:16" x14ac:dyDescent="0.2">
      <c r="D13" s="102"/>
      <c r="E13" s="103"/>
      <c r="G13" s="104"/>
      <c r="H13" s="104"/>
      <c r="I13" s="104"/>
      <c r="J13" s="104"/>
    </row>
    <row r="14" spans="2:16" x14ac:dyDescent="0.2">
      <c r="B14" s="95" t="s">
        <v>55</v>
      </c>
      <c r="E14" s="105">
        <v>1250000000</v>
      </c>
      <c r="H14" s="106" t="s">
        <v>56</v>
      </c>
      <c r="I14" s="106"/>
      <c r="J14" s="106"/>
    </row>
    <row r="15" spans="2:16" x14ac:dyDescent="0.2">
      <c r="B15" s="95" t="s">
        <v>25</v>
      </c>
      <c r="D15" s="107"/>
      <c r="E15" s="101">
        <v>293210000</v>
      </c>
      <c r="F15" s="108"/>
      <c r="H15" s="102" t="s">
        <v>57</v>
      </c>
      <c r="I15" s="105">
        <v>0</v>
      </c>
    </row>
    <row r="16" spans="2:16" x14ac:dyDescent="0.2">
      <c r="B16" s="95" t="s">
        <v>58</v>
      </c>
      <c r="D16" s="107"/>
      <c r="E16" s="101">
        <v>0</v>
      </c>
      <c r="F16" s="108"/>
      <c r="H16" s="102" t="s">
        <v>59</v>
      </c>
      <c r="I16" s="105">
        <v>0</v>
      </c>
    </row>
    <row r="17" spans="2:10" x14ac:dyDescent="0.2">
      <c r="B17" s="95" t="s">
        <v>60</v>
      </c>
      <c r="D17" s="107"/>
      <c r="E17" s="101">
        <v>0</v>
      </c>
      <c r="F17" s="108"/>
      <c r="H17" s="102" t="s">
        <v>61</v>
      </c>
      <c r="I17" s="109">
        <v>0</v>
      </c>
    </row>
    <row r="18" spans="2:10" x14ac:dyDescent="0.2">
      <c r="B18" s="95" t="s">
        <v>62</v>
      </c>
      <c r="D18" s="107"/>
      <c r="E18" s="101">
        <v>0</v>
      </c>
      <c r="G18" s="95" t="s">
        <v>63</v>
      </c>
      <c r="H18" s="102" t="s">
        <v>64</v>
      </c>
      <c r="I18" s="105">
        <v>0</v>
      </c>
    </row>
    <row r="19" spans="2:10" x14ac:dyDescent="0.2">
      <c r="B19" s="98" t="s">
        <v>65</v>
      </c>
      <c r="C19" s="98"/>
      <c r="D19" s="110"/>
      <c r="E19" s="111">
        <v>1543210000</v>
      </c>
    </row>
    <row r="20" spans="2:10" x14ac:dyDescent="0.2">
      <c r="B20" s="98"/>
      <c r="C20" s="98"/>
      <c r="D20" s="110"/>
      <c r="E20" s="112"/>
      <c r="H20" s="113" t="s">
        <v>66</v>
      </c>
      <c r="I20" s="113"/>
      <c r="J20" s="113"/>
    </row>
    <row r="21" spans="2:10" x14ac:dyDescent="0.2">
      <c r="B21" s="95" t="s">
        <v>67</v>
      </c>
      <c r="D21" s="114"/>
      <c r="E21" s="101">
        <v>1543210000</v>
      </c>
      <c r="F21" s="115"/>
      <c r="H21" s="102" t="s">
        <v>7</v>
      </c>
      <c r="I21" s="116">
        <v>32</v>
      </c>
    </row>
    <row r="22" spans="2:10" x14ac:dyDescent="0.2">
      <c r="B22" s="95" t="s">
        <v>68</v>
      </c>
      <c r="E22" s="101">
        <v>93604761.121328115</v>
      </c>
      <c r="F22" s="117"/>
      <c r="H22" s="102" t="s">
        <v>69</v>
      </c>
      <c r="I22" s="118">
        <v>1.47703E-2</v>
      </c>
    </row>
    <row r="23" spans="2:10" x14ac:dyDescent="0.2">
      <c r="E23" s="119"/>
      <c r="F23" s="120"/>
      <c r="H23" s="102" t="s">
        <v>70</v>
      </c>
      <c r="I23" s="118">
        <v>3.2000000000000002E-3</v>
      </c>
    </row>
    <row r="24" spans="2:10" x14ac:dyDescent="0.2">
      <c r="B24" s="98" t="s">
        <v>71</v>
      </c>
      <c r="C24" s="98"/>
      <c r="D24" s="98"/>
      <c r="E24" s="121">
        <v>1636814761.1213281</v>
      </c>
      <c r="F24" s="120"/>
      <c r="H24" s="102"/>
      <c r="I24" s="118">
        <v>1.7970300000000002E-2</v>
      </c>
    </row>
    <row r="25" spans="2:10" x14ac:dyDescent="0.2">
      <c r="E25" s="115"/>
      <c r="F25" s="122"/>
      <c r="H25" s="102"/>
    </row>
    <row r="26" spans="2:10" x14ac:dyDescent="0.2">
      <c r="B26" s="95" t="s">
        <v>72</v>
      </c>
      <c r="E26" s="115">
        <v>1.3094518088970626</v>
      </c>
      <c r="F26" s="123"/>
      <c r="H26" s="102"/>
    </row>
    <row r="27" spans="2:10" x14ac:dyDescent="0.2">
      <c r="F27" s="122"/>
      <c r="H27" s="102"/>
      <c r="I27" s="115"/>
    </row>
    <row r="28" spans="2:10" x14ac:dyDescent="0.2">
      <c r="F28" s="122"/>
    </row>
    <row r="29" spans="2:10" x14ac:dyDescent="0.2">
      <c r="B29" s="98" t="s">
        <v>73</v>
      </c>
      <c r="F29" s="122"/>
      <c r="H29" s="102"/>
      <c r="I29" s="124" t="s">
        <v>21</v>
      </c>
      <c r="J29" s="124" t="s">
        <v>74</v>
      </c>
    </row>
    <row r="30" spans="2:10" x14ac:dyDescent="0.2">
      <c r="B30" s="95" t="s">
        <v>75</v>
      </c>
      <c r="F30" s="125"/>
      <c r="G30" s="96"/>
      <c r="H30" s="102" t="s">
        <v>76</v>
      </c>
      <c r="I30" s="105">
        <v>1996700</v>
      </c>
      <c r="J30" s="126">
        <v>1.5973599999999999</v>
      </c>
    </row>
    <row r="31" spans="2:10" x14ac:dyDescent="0.2">
      <c r="F31" s="127"/>
      <c r="G31" s="96"/>
      <c r="H31" s="102" t="s">
        <v>77</v>
      </c>
      <c r="I31" s="103">
        <v>0</v>
      </c>
      <c r="J31" s="126">
        <v>0</v>
      </c>
    </row>
    <row r="32" spans="2:10" x14ac:dyDescent="0.2">
      <c r="E32" s="128" t="s">
        <v>78</v>
      </c>
      <c r="F32" s="127"/>
      <c r="G32" s="129"/>
      <c r="H32" s="102"/>
      <c r="I32" s="130"/>
      <c r="J32" s="131"/>
    </row>
    <row r="33" spans="2:12" x14ac:dyDescent="0.2">
      <c r="E33" s="132" t="s">
        <v>79</v>
      </c>
      <c r="F33" s="133"/>
      <c r="G33" s="134"/>
      <c r="H33" s="102"/>
      <c r="I33" s="135"/>
      <c r="J33" s="136">
        <v>1.5973599999999999</v>
      </c>
    </row>
    <row r="34" spans="2:12" x14ac:dyDescent="0.2">
      <c r="B34" s="95" t="s">
        <v>80</v>
      </c>
      <c r="E34" s="137">
        <v>6166893353.6199999</v>
      </c>
      <c r="F34" s="138"/>
      <c r="G34" s="122"/>
      <c r="K34" s="139">
        <v>1.7970300000000002E-2</v>
      </c>
    </row>
    <row r="35" spans="2:12" x14ac:dyDescent="0.2">
      <c r="B35" s="95" t="s">
        <v>81</v>
      </c>
      <c r="E35" s="108">
        <v>-2020038680.8</v>
      </c>
      <c r="F35" s="138"/>
      <c r="G35" s="122"/>
      <c r="H35" s="102"/>
      <c r="I35" s="140"/>
      <c r="J35" s="140"/>
    </row>
    <row r="36" spans="2:12" x14ac:dyDescent="0.2">
      <c r="B36" s="95" t="s">
        <v>82</v>
      </c>
      <c r="E36" s="108">
        <v>2086452028.8399999</v>
      </c>
      <c r="F36" s="138"/>
      <c r="G36" s="122"/>
      <c r="H36" s="102"/>
      <c r="I36" s="141"/>
      <c r="J36" s="142"/>
    </row>
    <row r="37" spans="2:12" x14ac:dyDescent="0.2">
      <c r="B37" s="143" t="s">
        <v>83</v>
      </c>
      <c r="E37" s="108">
        <v>0</v>
      </c>
      <c r="F37" s="138"/>
      <c r="G37" s="122"/>
      <c r="H37" s="102"/>
      <c r="I37" s="144"/>
      <c r="J37" s="142"/>
    </row>
    <row r="38" spans="2:12" x14ac:dyDescent="0.2">
      <c r="B38" s="143" t="s">
        <v>84</v>
      </c>
      <c r="E38" s="108">
        <v>-72226148.510000005</v>
      </c>
      <c r="F38" s="138"/>
      <c r="G38" s="122"/>
      <c r="H38" s="102"/>
      <c r="I38" s="145"/>
      <c r="J38" s="142"/>
    </row>
    <row r="39" spans="2:12" s="98" customFormat="1" x14ac:dyDescent="0.2">
      <c r="B39" s="143" t="s">
        <v>85</v>
      </c>
      <c r="C39" s="95"/>
      <c r="D39" s="95"/>
      <c r="E39" s="108">
        <v>0</v>
      </c>
      <c r="F39" s="138"/>
      <c r="G39" s="122"/>
      <c r="H39" s="102"/>
      <c r="I39" s="135"/>
      <c r="J39" s="146"/>
      <c r="K39" s="147"/>
      <c r="L39" s="95"/>
    </row>
    <row r="40" spans="2:12" x14ac:dyDescent="0.2">
      <c r="B40" s="95" t="s">
        <v>86</v>
      </c>
      <c r="E40" s="108">
        <v>0</v>
      </c>
      <c r="F40" s="138"/>
      <c r="G40" s="122"/>
      <c r="H40" s="148" t="s">
        <v>87</v>
      </c>
      <c r="I40" s="149">
        <v>1996700</v>
      </c>
      <c r="K40" s="150"/>
    </row>
    <row r="41" spans="2:12" x14ac:dyDescent="0.2">
      <c r="B41" s="151" t="s">
        <v>88</v>
      </c>
      <c r="C41" s="151"/>
      <c r="D41" s="151"/>
      <c r="E41" s="152">
        <v>0</v>
      </c>
      <c r="F41" s="138"/>
      <c r="G41" s="122"/>
      <c r="H41" s="153" t="s">
        <v>89</v>
      </c>
      <c r="I41" s="154">
        <v>1286008.33</v>
      </c>
      <c r="K41" s="150"/>
    </row>
    <row r="42" spans="2:12" x14ac:dyDescent="0.2">
      <c r="B42" s="3" t="s">
        <v>90</v>
      </c>
      <c r="C42" s="98"/>
      <c r="D42" s="98"/>
      <c r="E42" s="108">
        <v>-753388244.12</v>
      </c>
      <c r="F42" s="138"/>
      <c r="G42" s="155"/>
      <c r="H42" s="95" t="s">
        <v>91</v>
      </c>
      <c r="I42" s="156">
        <v>1705410.9399999995</v>
      </c>
      <c r="K42" s="98"/>
      <c r="L42" s="98"/>
    </row>
    <row r="43" spans="2:12" x14ac:dyDescent="0.2">
      <c r="B43" s="3" t="s">
        <v>92</v>
      </c>
      <c r="E43" s="108">
        <v>-6106039.2800000003</v>
      </c>
      <c r="F43" s="138"/>
      <c r="G43" s="122"/>
    </row>
    <row r="44" spans="2:12" x14ac:dyDescent="0.2">
      <c r="B44" s="98" t="s">
        <v>64</v>
      </c>
      <c r="C44" s="98"/>
      <c r="D44" s="98"/>
      <c r="E44" s="157">
        <v>5401586269.75</v>
      </c>
      <c r="F44" s="158" t="s">
        <v>63</v>
      </c>
      <c r="G44" s="122"/>
    </row>
    <row r="45" spans="2:12" x14ac:dyDescent="0.2">
      <c r="E45" s="159"/>
      <c r="F45" s="159"/>
      <c r="G45" s="159"/>
    </row>
    <row r="46" spans="2:12" x14ac:dyDescent="0.2">
      <c r="B46" s="160" t="s">
        <v>93</v>
      </c>
      <c r="E46" s="114">
        <v>0.30302483000000002</v>
      </c>
      <c r="F46" s="161"/>
      <c r="G46" s="159"/>
      <c r="H46" s="97" t="s">
        <v>94</v>
      </c>
      <c r="I46" s="97"/>
      <c r="J46" s="97"/>
    </row>
    <row r="47" spans="2:12" x14ac:dyDescent="0.2">
      <c r="E47" s="162"/>
      <c r="G47" s="162"/>
      <c r="K47" s="163"/>
      <c r="L47" s="163"/>
    </row>
    <row r="48" spans="2:12" x14ac:dyDescent="0.2">
      <c r="B48" s="95" t="s">
        <v>95</v>
      </c>
      <c r="E48" s="164">
        <v>5386605175.4650002</v>
      </c>
      <c r="G48" s="108"/>
      <c r="H48" s="102" t="s">
        <v>96</v>
      </c>
      <c r="I48" s="165">
        <v>6250000</v>
      </c>
      <c r="K48" s="163"/>
      <c r="L48" s="163"/>
    </row>
    <row r="49" spans="2:14" x14ac:dyDescent="0.2">
      <c r="B49" s="92" t="s">
        <v>97</v>
      </c>
      <c r="E49" s="115">
        <v>0.37501146176462052</v>
      </c>
      <c r="H49" s="102" t="s">
        <v>98</v>
      </c>
      <c r="I49" s="166">
        <v>6250000</v>
      </c>
      <c r="L49" s="163"/>
      <c r="M49" s="167"/>
    </row>
    <row r="50" spans="2:14" x14ac:dyDescent="0.2">
      <c r="B50" s="168"/>
      <c r="E50" s="115"/>
      <c r="H50" s="102" t="s">
        <v>99</v>
      </c>
      <c r="I50" s="165">
        <v>0</v>
      </c>
      <c r="M50" s="169"/>
    </row>
    <row r="51" spans="2:14" x14ac:dyDescent="0.2">
      <c r="B51" s="98" t="s">
        <v>100</v>
      </c>
      <c r="H51" s="160"/>
      <c r="I51" s="162"/>
    </row>
    <row r="52" spans="2:14" x14ac:dyDescent="0.2">
      <c r="B52" s="95" t="s">
        <v>101</v>
      </c>
      <c r="F52" s="96"/>
      <c r="H52" s="160"/>
      <c r="I52" s="162"/>
    </row>
    <row r="53" spans="2:14" x14ac:dyDescent="0.2">
      <c r="H53" s="170"/>
      <c r="N53" s="171"/>
    </row>
    <row r="54" spans="2:14" x14ac:dyDescent="0.2">
      <c r="E54" s="128" t="s">
        <v>78</v>
      </c>
      <c r="F54" s="129"/>
      <c r="H54" s="172" t="s">
        <v>102</v>
      </c>
      <c r="I54" s="173"/>
      <c r="J54" s="173"/>
    </row>
    <row r="55" spans="2:14" x14ac:dyDescent="0.2">
      <c r="E55" s="132" t="s">
        <v>79</v>
      </c>
      <c r="F55" s="127"/>
      <c r="M55" s="174"/>
    </row>
    <row r="56" spans="2:14" x14ac:dyDescent="0.2">
      <c r="B56" s="95" t="s">
        <v>103</v>
      </c>
      <c r="E56" s="137">
        <v>17376850.939999998</v>
      </c>
      <c r="F56" s="175"/>
      <c r="I56" s="124" t="s">
        <v>11</v>
      </c>
      <c r="J56" s="124" t="s">
        <v>21</v>
      </c>
      <c r="M56" s="174"/>
    </row>
    <row r="57" spans="2:14" x14ac:dyDescent="0.2">
      <c r="B57" s="95" t="s">
        <v>104</v>
      </c>
      <c r="E57" s="176">
        <v>0</v>
      </c>
      <c r="F57" s="176"/>
      <c r="H57" s="100" t="s">
        <v>105</v>
      </c>
      <c r="I57" s="177">
        <v>0.10199999999999999</v>
      </c>
      <c r="J57" s="178">
        <v>6.8780000000000004E-3</v>
      </c>
    </row>
    <row r="58" spans="2:14" x14ac:dyDescent="0.2">
      <c r="B58" s="95" t="s">
        <v>106</v>
      </c>
      <c r="E58" s="162">
        <v>0</v>
      </c>
      <c r="F58" s="160"/>
    </row>
    <row r="59" spans="2:14" x14ac:dyDescent="0.2">
      <c r="B59" s="95" t="s">
        <v>107</v>
      </c>
      <c r="E59" s="179">
        <v>17376850.939999998</v>
      </c>
      <c r="F59" s="170"/>
      <c r="H59" s="100" t="s">
        <v>22</v>
      </c>
      <c r="I59" s="180" t="s">
        <v>24</v>
      </c>
      <c r="J59" s="181"/>
    </row>
    <row r="60" spans="2:14" x14ac:dyDescent="0.2">
      <c r="F60" s="122"/>
    </row>
    <row r="61" spans="2:14" x14ac:dyDescent="0.2">
      <c r="H61" s="182" t="s">
        <v>108</v>
      </c>
      <c r="I61" s="182"/>
      <c r="J61" s="183">
        <v>0.30947545933333331</v>
      </c>
    </row>
    <row r="62" spans="2:14" x14ac:dyDescent="0.2">
      <c r="H62" s="182"/>
      <c r="I62" s="182"/>
      <c r="J62" s="184"/>
    </row>
    <row r="64" spans="2:14" x14ac:dyDescent="0.2">
      <c r="E64" s="185"/>
      <c r="F64" s="185"/>
    </row>
    <row r="65" spans="5:6" x14ac:dyDescent="0.2">
      <c r="E65" s="185"/>
      <c r="F65" s="185"/>
    </row>
    <row r="66" spans="5:6" x14ac:dyDescent="0.2">
      <c r="E66" s="185"/>
      <c r="F66" s="185"/>
    </row>
    <row r="67" spans="5:6" x14ac:dyDescent="0.2">
      <c r="E67" s="185"/>
      <c r="F67" s="185"/>
    </row>
  </sheetData>
  <mergeCells count="3">
    <mergeCell ref="H14:J14"/>
    <mergeCell ref="H20:J20"/>
    <mergeCell ref="H61:I62"/>
  </mergeCells>
  <conditionalFormatting sqref="I59">
    <cfRule type="cellIs" dxfId="4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sqref="A1:XFD1048576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2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">
      <c r="A4" s="10" t="s">
        <v>5</v>
      </c>
      <c r="B4" s="11">
        <v>43070</v>
      </c>
      <c r="C4" s="11">
        <v>43084</v>
      </c>
      <c r="D4" s="12">
        <v>43116</v>
      </c>
      <c r="G4" s="4"/>
      <c r="H4" s="4"/>
      <c r="I4" s="13"/>
      <c r="J4" s="13"/>
      <c r="K4" s="13"/>
      <c r="L4" s="4"/>
      <c r="M4" s="4"/>
    </row>
    <row r="5" spans="1:15" ht="12.4" customHeight="1" x14ac:dyDescent="0.2">
      <c r="A5" s="14" t="s">
        <v>6</v>
      </c>
      <c r="B5" s="13">
        <v>43100</v>
      </c>
      <c r="C5" s="13">
        <v>43116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">
      <c r="G7" s="4"/>
      <c r="H7" s="4"/>
      <c r="I7" s="4"/>
      <c r="J7" s="4"/>
      <c r="K7" s="4"/>
      <c r="L7" s="4"/>
      <c r="M7" s="4"/>
    </row>
    <row r="8" spans="1:15" x14ac:dyDescent="0.2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x14ac:dyDescent="0.2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25.5" x14ac:dyDescent="0.2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x14ac:dyDescent="0.2">
      <c r="A11" s="22"/>
      <c r="B11" s="27" t="s">
        <v>13</v>
      </c>
      <c r="C11" s="28">
        <v>186695642.47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x14ac:dyDescent="0.2">
      <c r="A12" s="22"/>
      <c r="B12" s="27"/>
      <c r="C12" s="28"/>
      <c r="D12" s="29"/>
      <c r="E12" s="30"/>
      <c r="F12" s="30"/>
      <c r="G12" s="26"/>
      <c r="H12" s="31"/>
      <c r="I12" s="4"/>
      <c r="J12" s="4" t="s">
        <v>14</v>
      </c>
      <c r="K12" s="4"/>
      <c r="L12" s="4"/>
      <c r="M12" s="4"/>
    </row>
    <row r="13" spans="1:15" x14ac:dyDescent="0.2">
      <c r="A13" s="22"/>
      <c r="B13" s="27" t="s">
        <v>15</v>
      </c>
      <c r="C13" s="28">
        <v>165287781.18000001</v>
      </c>
      <c r="D13" s="32">
        <v>0.04</v>
      </c>
      <c r="E13" s="30">
        <v>0</v>
      </c>
      <c r="F13" s="30"/>
      <c r="G13" s="26"/>
      <c r="H13" s="31"/>
      <c r="I13" s="4"/>
      <c r="M13" s="33"/>
      <c r="N13" s="34"/>
      <c r="O13" s="35"/>
    </row>
    <row r="14" spans="1:15" x14ac:dyDescent="0.2">
      <c r="A14" s="22"/>
      <c r="B14" s="27" t="s">
        <v>16</v>
      </c>
      <c r="C14" s="28">
        <v>96233930.469999999</v>
      </c>
      <c r="D14" s="32">
        <v>3.5000000000000003E-2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x14ac:dyDescent="0.2">
      <c r="A15" s="22"/>
      <c r="B15" s="27" t="s">
        <v>17</v>
      </c>
      <c r="C15" s="36">
        <v>50281521.310000002</v>
      </c>
      <c r="D15" s="32">
        <v>3.2500000000000001E-2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x14ac:dyDescent="0.2">
      <c r="A16" s="22"/>
      <c r="B16" s="27"/>
      <c r="C16" s="36"/>
      <c r="D16" s="29"/>
      <c r="E16" s="30"/>
      <c r="F16" s="30"/>
      <c r="G16" s="26"/>
      <c r="H16" s="31"/>
      <c r="I16" s="4"/>
      <c r="J16" s="4"/>
      <c r="K16" s="4"/>
      <c r="L16" s="4"/>
      <c r="M16" s="4"/>
    </row>
    <row r="17" spans="1:13" x14ac:dyDescent="0.2">
      <c r="A17" s="22"/>
      <c r="B17" s="27" t="s">
        <v>18</v>
      </c>
      <c r="C17" s="36">
        <v>45596239.990000002</v>
      </c>
      <c r="D17" s="32">
        <v>2.5000000000000001E-2</v>
      </c>
      <c r="E17" s="30">
        <v>0</v>
      </c>
      <c r="F17" s="30"/>
      <c r="G17" s="26"/>
      <c r="H17" s="31"/>
      <c r="I17" s="4"/>
      <c r="J17" s="4"/>
      <c r="K17" s="4"/>
      <c r="L17" s="4"/>
      <c r="M17" s="4"/>
    </row>
    <row r="18" spans="1:13" x14ac:dyDescent="0.2">
      <c r="A18" s="22"/>
      <c r="B18" s="27"/>
      <c r="C18" s="36">
        <v>0</v>
      </c>
      <c r="D18" s="32">
        <v>0.02</v>
      </c>
      <c r="E18" s="30">
        <v>0</v>
      </c>
      <c r="F18" s="30"/>
      <c r="G18" s="26"/>
      <c r="H18" s="31"/>
      <c r="I18" s="4"/>
      <c r="J18" s="4"/>
      <c r="K18" s="4"/>
      <c r="L18" s="4"/>
      <c r="M18" s="4"/>
    </row>
    <row r="19" spans="1:13" x14ac:dyDescent="0.2">
      <c r="A19" s="22"/>
      <c r="B19" s="27"/>
      <c r="C19" s="36">
        <v>0</v>
      </c>
      <c r="D19" s="37">
        <v>0.02</v>
      </c>
      <c r="E19" s="38">
        <v>0</v>
      </c>
      <c r="F19" s="30"/>
      <c r="G19" s="26"/>
      <c r="H19" s="31"/>
      <c r="I19" s="4"/>
      <c r="J19" s="4"/>
      <c r="K19" s="4"/>
      <c r="L19" s="4"/>
      <c r="M19" s="4"/>
    </row>
    <row r="20" spans="1:13" x14ac:dyDescent="0.2">
      <c r="A20" s="22"/>
      <c r="B20" s="39"/>
      <c r="C20" s="40">
        <v>544095115.41999996</v>
      </c>
      <c r="D20" s="41"/>
      <c r="E20" s="4"/>
      <c r="F20" s="30"/>
      <c r="G20" s="42"/>
      <c r="H20" s="30"/>
      <c r="I20" s="4"/>
      <c r="J20" s="4"/>
      <c r="K20" s="4"/>
      <c r="L20" s="4"/>
      <c r="M20" s="4"/>
    </row>
    <row r="21" spans="1:13" x14ac:dyDescent="0.2">
      <c r="A21" s="22"/>
      <c r="B21" s="27"/>
      <c r="C21" s="27"/>
      <c r="D21" s="27"/>
      <c r="E21" s="4"/>
      <c r="F21" s="27"/>
      <c r="G21" s="43"/>
      <c r="H21" s="44"/>
      <c r="I21" s="4"/>
      <c r="J21" s="4"/>
      <c r="K21" s="4"/>
      <c r="L21" s="4"/>
      <c r="M21" s="4"/>
    </row>
    <row r="22" spans="1:13" x14ac:dyDescent="0.2">
      <c r="A22" s="45"/>
      <c r="B22" s="17"/>
      <c r="C22" s="46" t="s">
        <v>19</v>
      </c>
      <c r="D22" s="17"/>
      <c r="E22" s="47">
        <v>0</v>
      </c>
      <c r="F22" s="17"/>
      <c r="G22" s="48"/>
      <c r="H22" s="28"/>
      <c r="I22" s="4"/>
      <c r="J22" s="4"/>
      <c r="K22" s="4"/>
      <c r="L22" s="4"/>
      <c r="M22" s="4"/>
    </row>
    <row r="23" spans="1:13" x14ac:dyDescent="0.2">
      <c r="G23" s="4"/>
      <c r="H23" s="4"/>
      <c r="I23" s="4"/>
      <c r="J23" s="4"/>
      <c r="K23" s="4"/>
      <c r="L23" s="4"/>
      <c r="M23" s="4"/>
    </row>
    <row r="24" spans="1:13" x14ac:dyDescent="0.2">
      <c r="A24" s="19" t="s">
        <v>20</v>
      </c>
      <c r="B24" s="20"/>
      <c r="C24" s="49" t="s">
        <v>11</v>
      </c>
      <c r="D24" s="49" t="s">
        <v>21</v>
      </c>
      <c r="E24" s="50" t="s">
        <v>22</v>
      </c>
      <c r="G24" s="4"/>
      <c r="H24" s="4"/>
      <c r="I24" s="4"/>
      <c r="J24" s="4"/>
      <c r="K24" s="4"/>
      <c r="L24" s="4"/>
      <c r="M24" s="4"/>
    </row>
    <row r="25" spans="1:13" x14ac:dyDescent="0.2">
      <c r="A25" s="22"/>
      <c r="B25" s="4"/>
      <c r="C25" s="4"/>
      <c r="D25" s="4"/>
      <c r="E25" s="26"/>
      <c r="G25" s="4"/>
      <c r="H25" s="4"/>
      <c r="I25" s="4"/>
      <c r="J25" s="4"/>
      <c r="K25" s="4"/>
      <c r="L25" s="4"/>
      <c r="M25" s="4"/>
    </row>
    <row r="26" spans="1:13" x14ac:dyDescent="0.2">
      <c r="A26" s="22" t="s">
        <v>23</v>
      </c>
      <c r="B26" s="4"/>
      <c r="C26" s="51">
        <v>0.25</v>
      </c>
      <c r="D26" s="52">
        <v>0.39808324748820684</v>
      </c>
      <c r="E26" s="53" t="s">
        <v>24</v>
      </c>
      <c r="G26" s="4"/>
      <c r="H26" s="4"/>
      <c r="I26" s="4"/>
      <c r="J26" s="4"/>
      <c r="K26" s="4"/>
      <c r="L26" s="4"/>
      <c r="M26" s="4"/>
    </row>
    <row r="27" spans="1:13" x14ac:dyDescent="0.2">
      <c r="A27" s="22"/>
      <c r="B27" s="4"/>
      <c r="C27" s="4"/>
      <c r="D27" s="4"/>
      <c r="E27" s="26"/>
      <c r="G27" s="4"/>
      <c r="H27" s="4"/>
      <c r="I27" s="4"/>
      <c r="J27" s="4"/>
      <c r="K27" s="4"/>
      <c r="L27" s="4"/>
      <c r="M27" s="4"/>
    </row>
    <row r="28" spans="1:13" x14ac:dyDescent="0.2">
      <c r="A28" s="22" t="s">
        <v>25</v>
      </c>
      <c r="B28" s="4"/>
      <c r="C28" s="54">
        <v>967685000</v>
      </c>
      <c r="D28" s="54">
        <v>967685000</v>
      </c>
      <c r="E28" s="53" t="s">
        <v>24</v>
      </c>
      <c r="G28" s="19" t="s">
        <v>26</v>
      </c>
      <c r="H28" s="20"/>
      <c r="I28" s="49"/>
      <c r="J28" s="50"/>
      <c r="K28" s="55"/>
      <c r="L28" s="55"/>
      <c r="M28" s="55"/>
    </row>
    <row r="29" spans="1:13" x14ac:dyDescent="0.2">
      <c r="A29" s="45"/>
      <c r="B29" s="17"/>
      <c r="C29" s="17"/>
      <c r="D29" s="17"/>
      <c r="E29" s="48"/>
      <c r="G29" s="22"/>
      <c r="H29" s="55" t="s">
        <v>27</v>
      </c>
      <c r="I29" s="55" t="s">
        <v>28</v>
      </c>
      <c r="J29" s="56" t="s">
        <v>22</v>
      </c>
      <c r="M29" s="55"/>
    </row>
    <row r="30" spans="1:13" x14ac:dyDescent="0.2">
      <c r="A30" s="4"/>
      <c r="B30" s="4"/>
      <c r="C30" s="52"/>
      <c r="D30" s="52"/>
      <c r="E30" s="35"/>
      <c r="G30" s="22"/>
      <c r="H30" s="55"/>
      <c r="I30" s="55"/>
      <c r="J30" s="56"/>
      <c r="M30" s="55"/>
    </row>
    <row r="31" spans="1:13" x14ac:dyDescent="0.2">
      <c r="A31" s="19" t="s">
        <v>29</v>
      </c>
      <c r="B31" s="20"/>
      <c r="C31" s="20"/>
      <c r="D31" s="20"/>
      <c r="E31" s="21"/>
      <c r="G31" s="22"/>
      <c r="H31" s="4"/>
      <c r="I31" s="4"/>
      <c r="J31" s="26"/>
    </row>
    <row r="32" spans="1:13" x14ac:dyDescent="0.2">
      <c r="A32" s="57"/>
      <c r="B32" s="4"/>
      <c r="C32" s="4"/>
      <c r="D32" s="58"/>
      <c r="E32" s="26"/>
      <c r="G32" s="22" t="s">
        <v>30</v>
      </c>
      <c r="H32" s="59">
        <v>0</v>
      </c>
      <c r="I32" s="59">
        <v>1237500000</v>
      </c>
      <c r="J32" s="60" t="s">
        <v>31</v>
      </c>
      <c r="K32" s="61"/>
      <c r="M32" s="61"/>
    </row>
    <row r="33" spans="1:13" x14ac:dyDescent="0.2">
      <c r="A33" s="57" t="s">
        <v>32</v>
      </c>
      <c r="B33" s="4" t="s">
        <v>33</v>
      </c>
      <c r="C33" s="4"/>
      <c r="D33" s="4"/>
      <c r="E33" s="62">
        <v>0</v>
      </c>
      <c r="G33" s="63"/>
      <c r="H33" s="61"/>
      <c r="I33" s="59"/>
      <c r="J33" s="56"/>
      <c r="K33" s="61"/>
      <c r="M33" s="35"/>
    </row>
    <row r="34" spans="1:13" x14ac:dyDescent="0.2">
      <c r="A34" s="57"/>
      <c r="B34" s="4"/>
      <c r="C34" s="4"/>
      <c r="D34" s="4"/>
      <c r="E34" s="64"/>
      <c r="F34" s="4"/>
      <c r="G34" s="22" t="s">
        <v>34</v>
      </c>
      <c r="H34" s="59">
        <v>0</v>
      </c>
      <c r="I34" s="59">
        <v>1282500000</v>
      </c>
      <c r="J34" s="60" t="s">
        <v>31</v>
      </c>
      <c r="K34" s="61"/>
      <c r="M34" s="4"/>
    </row>
    <row r="35" spans="1:13" x14ac:dyDescent="0.2">
      <c r="A35" s="57" t="s">
        <v>35</v>
      </c>
      <c r="B35" s="4" t="s">
        <v>36</v>
      </c>
      <c r="C35" s="4"/>
      <c r="D35" s="4"/>
      <c r="E35" s="62">
        <v>0</v>
      </c>
      <c r="F35" s="59"/>
      <c r="G35" s="22"/>
      <c r="H35" s="4"/>
      <c r="I35" s="59"/>
      <c r="J35" s="26"/>
    </row>
    <row r="36" spans="1:13" x14ac:dyDescent="0.2">
      <c r="A36" s="57"/>
      <c r="B36" s="4"/>
      <c r="C36" s="4"/>
      <c r="D36" s="4"/>
      <c r="E36" s="62"/>
      <c r="F36" s="4"/>
      <c r="G36" s="22" t="s">
        <v>37</v>
      </c>
      <c r="H36" s="59">
        <v>0</v>
      </c>
      <c r="I36" s="59">
        <v>952500000</v>
      </c>
      <c r="J36" s="60" t="s">
        <v>31</v>
      </c>
    </row>
    <row r="37" spans="1:13" x14ac:dyDescent="0.2">
      <c r="A37" s="22"/>
      <c r="B37" s="4"/>
      <c r="C37" s="65" t="s">
        <v>10</v>
      </c>
      <c r="D37" s="65" t="s">
        <v>11</v>
      </c>
      <c r="E37" s="26"/>
      <c r="F37" s="4"/>
      <c r="G37" s="22"/>
      <c r="H37" s="4"/>
      <c r="I37" s="4"/>
      <c r="J37" s="26"/>
      <c r="K37" s="61"/>
      <c r="M37" s="4"/>
    </row>
    <row r="38" spans="1:13" x14ac:dyDescent="0.2">
      <c r="A38" s="57" t="s">
        <v>38</v>
      </c>
      <c r="B38" s="4" t="s">
        <v>39</v>
      </c>
      <c r="C38" s="66">
        <v>573768964.95000005</v>
      </c>
      <c r="D38" s="51">
        <v>0.2</v>
      </c>
      <c r="E38" s="42">
        <v>0</v>
      </c>
      <c r="F38" s="4"/>
      <c r="G38" s="67" t="s">
        <v>40</v>
      </c>
      <c r="H38" s="68"/>
      <c r="I38" s="4"/>
      <c r="J38" s="60" t="s">
        <v>41</v>
      </c>
      <c r="K38" s="4"/>
      <c r="L38" s="4"/>
      <c r="M38" s="4"/>
    </row>
    <row r="39" spans="1:13" x14ac:dyDescent="0.2">
      <c r="A39" s="22"/>
      <c r="B39" s="4"/>
      <c r="C39" s="4"/>
      <c r="D39" s="51"/>
      <c r="E39" s="69"/>
      <c r="F39" s="4"/>
      <c r="G39" s="45"/>
      <c r="H39" s="17"/>
      <c r="I39" s="17"/>
      <c r="J39" s="48"/>
      <c r="K39" s="68"/>
      <c r="L39" s="68"/>
      <c r="M39" s="68"/>
    </row>
    <row r="40" spans="1:13" x14ac:dyDescent="0.2">
      <c r="A40" s="45"/>
      <c r="B40" s="70" t="s">
        <v>42</v>
      </c>
      <c r="C40" s="17"/>
      <c r="D40" s="17"/>
      <c r="E40" s="71">
        <v>0</v>
      </c>
      <c r="F40" s="4"/>
      <c r="G40" s="4"/>
    </row>
    <row r="41" spans="1:13" x14ac:dyDescent="0.2">
      <c r="F41" s="4"/>
      <c r="G41" s="4"/>
    </row>
    <row r="42" spans="1:13" x14ac:dyDescent="0.2">
      <c r="F42" s="4"/>
      <c r="G42" s="4"/>
    </row>
    <row r="43" spans="1:13" x14ac:dyDescent="0.2">
      <c r="F43" s="72"/>
      <c r="G43" s="4"/>
    </row>
    <row r="44" spans="1:13" x14ac:dyDescent="0.2">
      <c r="A44" s="73"/>
      <c r="B44" s="4"/>
      <c r="C44" s="4"/>
      <c r="D44" s="51"/>
      <c r="E44" s="51"/>
      <c r="F44" s="4"/>
      <c r="G44" s="4"/>
    </row>
    <row r="45" spans="1:13" x14ac:dyDescent="0.2">
      <c r="A45" s="73"/>
      <c r="B45" s="4"/>
      <c r="C45" s="4"/>
      <c r="D45" s="51"/>
      <c r="E45" s="51"/>
      <c r="F45" s="4"/>
      <c r="G45" s="4"/>
      <c r="H45" s="72"/>
    </row>
    <row r="46" spans="1:13" x14ac:dyDescent="0.2">
      <c r="A46" s="4"/>
      <c r="B46" s="4"/>
      <c r="C46" s="51"/>
      <c r="D46" s="51"/>
      <c r="E46" s="4"/>
      <c r="F46" s="4"/>
      <c r="G46" s="4"/>
    </row>
    <row r="47" spans="1:13" x14ac:dyDescent="0.2">
      <c r="A47" s="4"/>
      <c r="B47" s="4"/>
      <c r="C47" s="4"/>
      <c r="D47" s="4"/>
      <c r="E47" s="4"/>
      <c r="F47" s="4"/>
      <c r="G47" s="4"/>
    </row>
    <row r="48" spans="1:13" x14ac:dyDescent="0.2">
      <c r="G48" s="4"/>
    </row>
    <row r="49" spans="1:9" x14ac:dyDescent="0.2">
      <c r="A49" s="4"/>
      <c r="B49" s="4"/>
      <c r="C49" s="4"/>
      <c r="D49" s="4"/>
      <c r="E49" s="4"/>
      <c r="F49" s="4"/>
      <c r="G49" s="4"/>
    </row>
    <row r="51" spans="1:9" x14ac:dyDescent="0.2">
      <c r="C51" s="39"/>
      <c r="D51" s="27"/>
      <c r="E51" s="27"/>
      <c r="F51" s="74"/>
      <c r="G51" s="27"/>
      <c r="H51" s="27"/>
      <c r="I51" s="27"/>
    </row>
    <row r="52" spans="1:9" x14ac:dyDescent="0.2">
      <c r="C52" s="75"/>
      <c r="D52" s="25"/>
      <c r="E52" s="25"/>
      <c r="F52" s="25"/>
      <c r="G52" s="25"/>
      <c r="H52" s="25"/>
      <c r="I52" s="25"/>
    </row>
    <row r="53" spans="1:9" x14ac:dyDescent="0.2">
      <c r="C53" s="27"/>
      <c r="D53" s="30"/>
      <c r="E53" s="76"/>
      <c r="F53" s="30"/>
      <c r="G53" s="77"/>
      <c r="H53" s="77"/>
      <c r="I53" s="32"/>
    </row>
    <row r="54" spans="1:9" x14ac:dyDescent="0.2">
      <c r="C54" s="27"/>
      <c r="D54" s="30"/>
      <c r="E54" s="76"/>
      <c r="F54" s="30"/>
      <c r="G54" s="77"/>
      <c r="H54" s="77"/>
      <c r="I54" s="32"/>
    </row>
    <row r="55" spans="1:9" x14ac:dyDescent="0.2">
      <c r="C55" s="27"/>
      <c r="D55" s="27"/>
      <c r="E55" s="27"/>
      <c r="F55" s="27"/>
      <c r="G55" s="27"/>
      <c r="H55" s="27"/>
      <c r="I55" s="27"/>
    </row>
    <row r="56" spans="1:9" x14ac:dyDescent="0.2">
      <c r="C56" s="39"/>
      <c r="D56" s="30"/>
      <c r="E56" s="78"/>
      <c r="F56" s="30"/>
      <c r="G56" s="30"/>
      <c r="H56" s="30"/>
      <c r="I56" s="30"/>
    </row>
    <row r="57" spans="1:9" x14ac:dyDescent="0.2">
      <c r="C57" s="27"/>
      <c r="D57" s="27"/>
      <c r="E57" s="27"/>
      <c r="F57" s="27"/>
      <c r="G57" s="27"/>
      <c r="H57" s="27"/>
      <c r="I57" s="27"/>
    </row>
    <row r="58" spans="1:9" x14ac:dyDescent="0.2">
      <c r="C58" s="39"/>
      <c r="D58" s="27"/>
      <c r="E58" s="27"/>
      <c r="F58" s="30"/>
      <c r="G58" s="27"/>
      <c r="H58" s="27"/>
      <c r="I58" s="27"/>
    </row>
    <row r="59" spans="1:9" x14ac:dyDescent="0.2">
      <c r="C59" s="27"/>
      <c r="D59" s="27"/>
      <c r="E59" s="27"/>
      <c r="F59" s="27"/>
      <c r="G59" s="27"/>
      <c r="H59" s="27"/>
      <c r="I59" s="27"/>
    </row>
    <row r="60" spans="1:9" x14ac:dyDescent="0.2">
      <c r="C60" s="39"/>
      <c r="D60" s="27"/>
      <c r="E60" s="27"/>
      <c r="F60" s="27"/>
      <c r="G60" s="27"/>
      <c r="H60" s="27"/>
      <c r="I60" s="27"/>
    </row>
    <row r="61" spans="1:9" x14ac:dyDescent="0.2">
      <c r="C61" s="75"/>
      <c r="D61" s="25"/>
      <c r="E61" s="25"/>
      <c r="F61" s="25"/>
      <c r="G61" s="27"/>
      <c r="H61" s="27"/>
      <c r="I61" s="27"/>
    </row>
    <row r="62" spans="1:9" x14ac:dyDescent="0.2">
      <c r="C62" s="27"/>
      <c r="D62" s="30"/>
      <c r="E62" s="76"/>
      <c r="F62" s="30"/>
      <c r="G62" s="27"/>
      <c r="H62" s="27"/>
      <c r="I62" s="27"/>
    </row>
    <row r="63" spans="1:9" x14ac:dyDescent="0.2">
      <c r="C63" s="27"/>
      <c r="D63" s="30"/>
      <c r="E63" s="76"/>
      <c r="F63" s="30"/>
      <c r="G63" s="27"/>
      <c r="H63" s="27"/>
      <c r="I63" s="27"/>
    </row>
    <row r="64" spans="1:9" x14ac:dyDescent="0.2">
      <c r="C64" s="27"/>
      <c r="D64" s="27"/>
      <c r="E64" s="27"/>
      <c r="F64" s="27"/>
      <c r="G64" s="27"/>
      <c r="H64" s="27"/>
      <c r="I64" s="27"/>
    </row>
    <row r="65" spans="3:9" x14ac:dyDescent="0.2">
      <c r="C65" s="39"/>
      <c r="D65" s="30"/>
      <c r="E65" s="78"/>
      <c r="F65" s="30"/>
      <c r="G65" s="27"/>
      <c r="H65" s="27"/>
      <c r="I65" s="27"/>
    </row>
    <row r="66" spans="3:9" x14ac:dyDescent="0.2">
      <c r="C66" s="27"/>
      <c r="D66" s="27"/>
      <c r="E66" s="27"/>
      <c r="F66" s="27"/>
      <c r="G66" s="27"/>
      <c r="H66" s="27"/>
      <c r="I66" s="27"/>
    </row>
    <row r="67" spans="3:9" x14ac:dyDescent="0.2">
      <c r="C67" s="39"/>
      <c r="D67" s="39"/>
      <c r="E67" s="39"/>
      <c r="F67" s="28"/>
      <c r="G67" s="39"/>
      <c r="H67" s="39"/>
      <c r="I67" s="39"/>
    </row>
    <row r="68" spans="3:9" x14ac:dyDescent="0.2">
      <c r="C68" s="27"/>
      <c r="D68" s="27"/>
      <c r="E68" s="27"/>
      <c r="F68" s="27"/>
      <c r="G68" s="27"/>
      <c r="H68" s="27"/>
      <c r="I68" s="27"/>
    </row>
    <row r="69" spans="3:9" x14ac:dyDescent="0.2">
      <c r="C69" s="27"/>
      <c r="D69" s="27"/>
      <c r="E69" s="27"/>
      <c r="F69" s="27"/>
      <c r="G69" s="27"/>
      <c r="H69" s="27"/>
      <c r="I69" s="27"/>
    </row>
    <row r="70" spans="3:9" x14ac:dyDescent="0.2">
      <c r="C70" s="4"/>
      <c r="D70" s="4"/>
      <c r="E70" s="4"/>
      <c r="F70" s="4"/>
      <c r="G70" s="4"/>
      <c r="H70" s="4"/>
      <c r="I70" s="4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G24" sqref="G24"/>
    </sheetView>
  </sheetViews>
  <sheetFormatPr defaultColWidth="16.5703125" defaultRowHeight="12.75" x14ac:dyDescent="0.2"/>
  <cols>
    <col min="1" max="1" width="16.5703125" style="3"/>
    <col min="2" max="2" width="16.85546875" style="3" bestFit="1" customWidth="1"/>
    <col min="3" max="3" width="19.28515625" style="3" bestFit="1" customWidth="1"/>
    <col min="4" max="4" width="19.140625" style="3" bestFit="1" customWidth="1"/>
    <col min="5" max="5" width="27.7109375" style="3" customWidth="1"/>
    <col min="6" max="6" width="25.140625" style="3" customWidth="1"/>
    <col min="7" max="7" width="23.140625" style="3" customWidth="1"/>
    <col min="8" max="8" width="19.85546875" style="3" customWidth="1"/>
    <col min="9" max="9" width="19.7109375" style="3" bestFit="1" customWidth="1"/>
    <col min="10" max="10" width="19.28515625" style="3" bestFit="1" customWidth="1"/>
    <col min="11" max="11" width="18.85546875" style="3" bestFit="1" customWidth="1"/>
    <col min="12" max="16384" width="16.5703125" style="3"/>
  </cols>
  <sheetData>
    <row r="1" spans="1:19" x14ac:dyDescent="0.2">
      <c r="A1" s="1" t="s">
        <v>0</v>
      </c>
      <c r="B1" s="2"/>
      <c r="C1" s="2"/>
      <c r="D1" s="2"/>
      <c r="E1" s="2"/>
      <c r="F1" s="2"/>
      <c r="G1" s="186"/>
      <c r="H1" s="186"/>
      <c r="I1" s="2"/>
      <c r="J1" s="2"/>
      <c r="K1" s="187"/>
      <c r="L1" s="2"/>
      <c r="S1" s="2"/>
    </row>
    <row r="2" spans="1:19" x14ac:dyDescent="0.2">
      <c r="A2" s="2"/>
      <c r="B2" s="2"/>
      <c r="C2" s="2"/>
      <c r="D2" s="2"/>
      <c r="E2" s="2"/>
      <c r="F2" s="2"/>
      <c r="G2" s="186"/>
      <c r="H2" s="186"/>
      <c r="I2" s="2"/>
      <c r="J2" s="2"/>
      <c r="K2" s="187"/>
      <c r="L2" s="2"/>
      <c r="S2" s="2"/>
    </row>
    <row r="3" spans="1:19" x14ac:dyDescent="0.2">
      <c r="A3" s="188" t="s">
        <v>109</v>
      </c>
      <c r="B3" s="189" t="s">
        <v>2</v>
      </c>
      <c r="C3" s="189" t="s">
        <v>3</v>
      </c>
      <c r="D3" s="190" t="s">
        <v>4</v>
      </c>
      <c r="F3" s="2"/>
      <c r="G3" s="186"/>
      <c r="H3" s="186"/>
      <c r="I3" s="2"/>
      <c r="J3" s="2"/>
      <c r="K3" s="191"/>
      <c r="L3" s="2"/>
      <c r="M3" s="2"/>
    </row>
    <row r="4" spans="1:19" x14ac:dyDescent="0.2">
      <c r="A4" s="14" t="s">
        <v>5</v>
      </c>
      <c r="B4" s="192">
        <v>43040</v>
      </c>
      <c r="C4" s="13">
        <v>43054</v>
      </c>
      <c r="D4" s="15">
        <v>43084</v>
      </c>
      <c r="F4" s="2"/>
      <c r="G4" s="186"/>
      <c r="H4" s="186"/>
      <c r="I4" s="2"/>
      <c r="J4" s="2"/>
      <c r="K4" s="2"/>
      <c r="L4" s="2"/>
      <c r="M4" s="2"/>
    </row>
    <row r="5" spans="1:19" x14ac:dyDescent="0.2">
      <c r="A5" s="14" t="s">
        <v>6</v>
      </c>
      <c r="B5" s="13">
        <v>43069</v>
      </c>
      <c r="C5" s="13">
        <v>43084</v>
      </c>
      <c r="D5" s="15"/>
      <c r="E5" s="2"/>
      <c r="F5" s="2"/>
      <c r="G5" s="2"/>
      <c r="H5" s="2"/>
      <c r="I5" s="2"/>
      <c r="J5" s="2"/>
      <c r="K5" s="2"/>
      <c r="L5" s="92"/>
      <c r="M5" s="2"/>
    </row>
    <row r="6" spans="1:19" x14ac:dyDescent="0.2">
      <c r="A6" s="16" t="s">
        <v>7</v>
      </c>
      <c r="B6" s="17"/>
      <c r="C6" s="17"/>
      <c r="D6" s="18"/>
      <c r="E6" s="2"/>
      <c r="F6" s="2"/>
      <c r="G6" s="2"/>
      <c r="H6" s="2"/>
      <c r="I6" s="2"/>
      <c r="J6" s="2"/>
      <c r="K6" s="2"/>
      <c r="L6" s="92"/>
      <c r="M6" s="2"/>
    </row>
    <row r="7" spans="1:19" x14ac:dyDescent="0.2">
      <c r="A7" s="92"/>
      <c r="B7" s="2"/>
      <c r="C7" s="92"/>
      <c r="D7" s="2"/>
      <c r="E7" s="2"/>
      <c r="F7" s="2"/>
      <c r="G7" s="2"/>
      <c r="H7" s="2"/>
      <c r="I7" s="2"/>
      <c r="J7" s="193"/>
      <c r="K7" s="194"/>
      <c r="L7" s="2"/>
      <c r="M7" s="2"/>
    </row>
    <row r="8" spans="1:19" x14ac:dyDescent="0.2">
      <c r="A8" s="195" t="s">
        <v>110</v>
      </c>
      <c r="B8" s="2"/>
      <c r="C8" s="92"/>
      <c r="E8" s="2"/>
      <c r="G8" s="196"/>
      <c r="H8" s="2"/>
      <c r="I8" s="2"/>
      <c r="J8" s="193"/>
      <c r="K8" s="194"/>
      <c r="L8" s="2"/>
      <c r="M8" s="2"/>
    </row>
    <row r="9" spans="1:19" x14ac:dyDescent="0.2">
      <c r="A9" s="197"/>
      <c r="B9" s="197"/>
      <c r="C9" s="198"/>
      <c r="D9" s="198"/>
      <c r="E9" s="198"/>
      <c r="F9" s="198"/>
      <c r="G9" s="198"/>
      <c r="H9" s="198"/>
      <c r="I9" s="198"/>
      <c r="J9" s="199"/>
      <c r="K9" s="198"/>
      <c r="L9" s="2"/>
      <c r="M9" s="200"/>
      <c r="N9" s="4"/>
      <c r="O9" s="200"/>
      <c r="P9" s="200"/>
      <c r="S9" s="200"/>
    </row>
    <row r="10" spans="1:19" ht="38.25" x14ac:dyDescent="0.2">
      <c r="A10" s="201" t="s">
        <v>111</v>
      </c>
      <c r="B10" s="202"/>
      <c r="C10" s="203" t="s">
        <v>112</v>
      </c>
      <c r="D10" s="203" t="s">
        <v>26</v>
      </c>
      <c r="E10" s="203" t="s">
        <v>113</v>
      </c>
      <c r="F10" s="203" t="s">
        <v>114</v>
      </c>
      <c r="G10" s="203" t="s">
        <v>67</v>
      </c>
      <c r="H10" s="203" t="s">
        <v>115</v>
      </c>
      <c r="I10" s="203" t="s">
        <v>68</v>
      </c>
      <c r="J10" s="203" t="s">
        <v>116</v>
      </c>
      <c r="K10" s="203" t="s">
        <v>117</v>
      </c>
      <c r="L10" s="2"/>
      <c r="M10" s="200"/>
      <c r="N10" s="4"/>
      <c r="O10" s="200"/>
      <c r="P10" s="200"/>
      <c r="S10" s="200"/>
    </row>
    <row r="11" spans="1:19" x14ac:dyDescent="0.2">
      <c r="A11" s="204" t="s">
        <v>118</v>
      </c>
      <c r="B11" s="205"/>
      <c r="C11" s="196">
        <v>900000000</v>
      </c>
      <c r="D11" s="196">
        <v>0</v>
      </c>
      <c r="E11" s="206">
        <v>300000000</v>
      </c>
      <c r="F11" s="206">
        <v>70380000</v>
      </c>
      <c r="G11" s="206">
        <v>370380000</v>
      </c>
      <c r="H11" s="196">
        <v>0</v>
      </c>
      <c r="I11" s="207">
        <v>401912425.67053866</v>
      </c>
      <c r="J11" s="196">
        <v>772292425.67053866</v>
      </c>
      <c r="K11" s="208">
        <v>0.13533970000000001</v>
      </c>
      <c r="L11" s="209"/>
      <c r="O11" s="210"/>
      <c r="P11" s="210"/>
      <c r="S11" s="210"/>
    </row>
    <row r="12" spans="1:19" x14ac:dyDescent="0.2">
      <c r="A12" s="3" t="s">
        <v>119</v>
      </c>
      <c r="C12" s="196">
        <v>1600000000</v>
      </c>
      <c r="D12" s="196">
        <v>0</v>
      </c>
      <c r="E12" s="206">
        <v>1600000000</v>
      </c>
      <c r="F12" s="206">
        <v>375360000</v>
      </c>
      <c r="G12" s="206">
        <v>1975360000</v>
      </c>
      <c r="H12" s="196">
        <v>0</v>
      </c>
      <c r="I12" s="207">
        <v>770510863.90825558</v>
      </c>
      <c r="J12" s="207">
        <v>2745870863.9082556</v>
      </c>
      <c r="K12" s="208">
        <v>0.48119770000000001</v>
      </c>
      <c r="L12" s="209"/>
      <c r="O12" s="210"/>
      <c r="P12" s="210"/>
      <c r="S12" s="210"/>
    </row>
    <row r="13" spans="1:19" x14ac:dyDescent="0.2">
      <c r="A13" s="3" t="s">
        <v>120</v>
      </c>
      <c r="C13" s="196">
        <v>515000000</v>
      </c>
      <c r="D13" s="196">
        <v>0</v>
      </c>
      <c r="E13" s="206">
        <v>515000000</v>
      </c>
      <c r="F13" s="206">
        <v>120819000</v>
      </c>
      <c r="G13" s="206">
        <v>635819000</v>
      </c>
      <c r="H13" s="196">
        <v>0</v>
      </c>
      <c r="I13" s="207">
        <v>248026959.91567087</v>
      </c>
      <c r="J13" s="207">
        <v>883845959.91567087</v>
      </c>
      <c r="K13" s="208">
        <v>0.15488879999999999</v>
      </c>
      <c r="L13" s="209"/>
      <c r="O13" s="210"/>
      <c r="P13" s="210"/>
      <c r="S13" s="210"/>
    </row>
    <row r="14" spans="1:19" x14ac:dyDescent="0.2">
      <c r="A14" s="3" t="s">
        <v>121</v>
      </c>
      <c r="C14" s="196">
        <v>760000000</v>
      </c>
      <c r="D14" s="196">
        <v>0</v>
      </c>
      <c r="E14" s="206">
        <v>760000000</v>
      </c>
      <c r="F14" s="206">
        <v>178296000</v>
      </c>
      <c r="G14" s="206">
        <v>938296000</v>
      </c>
      <c r="H14" s="196">
        <v>0</v>
      </c>
      <c r="I14" s="207">
        <v>366020578.55553508</v>
      </c>
      <c r="J14" s="207">
        <v>1304316578.5555351</v>
      </c>
      <c r="K14" s="208">
        <v>0.22857379999999999</v>
      </c>
      <c r="L14" s="209"/>
      <c r="O14" s="210"/>
      <c r="P14" s="210"/>
      <c r="S14" s="210"/>
    </row>
    <row r="15" spans="1:19" x14ac:dyDescent="0.2">
      <c r="A15" s="3" t="s">
        <v>122</v>
      </c>
      <c r="C15" s="196">
        <v>1250000000</v>
      </c>
      <c r="D15" s="196">
        <v>0</v>
      </c>
      <c r="E15" s="206">
        <v>0</v>
      </c>
      <c r="F15" s="206">
        <v>0</v>
      </c>
      <c r="G15" s="206">
        <v>0</v>
      </c>
      <c r="H15" s="196">
        <v>0</v>
      </c>
      <c r="I15" s="207">
        <v>0</v>
      </c>
      <c r="J15" s="207">
        <v>0</v>
      </c>
      <c r="K15" s="208">
        <v>0</v>
      </c>
      <c r="L15" s="209"/>
      <c r="O15" s="210"/>
      <c r="P15" s="210"/>
      <c r="S15" s="210"/>
    </row>
    <row r="16" spans="1:19" ht="3" customHeight="1" x14ac:dyDescent="0.2">
      <c r="C16" s="196"/>
      <c r="D16" s="196"/>
      <c r="E16" s="206"/>
      <c r="F16" s="206"/>
      <c r="G16" s="206"/>
      <c r="H16" s="196"/>
      <c r="I16" s="207"/>
      <c r="J16" s="207"/>
      <c r="K16" s="208"/>
      <c r="L16" s="209"/>
      <c r="O16" s="210"/>
      <c r="P16" s="210"/>
      <c r="S16" s="210"/>
    </row>
    <row r="17" spans="1:19" s="218" customFormat="1" x14ac:dyDescent="0.2">
      <c r="A17" s="211" t="s">
        <v>123</v>
      </c>
      <c r="B17" s="212"/>
      <c r="C17" s="213">
        <v>5025000000</v>
      </c>
      <c r="D17" s="214">
        <v>0</v>
      </c>
      <c r="E17" s="215">
        <v>3175000000</v>
      </c>
      <c r="F17" s="215">
        <v>744855000</v>
      </c>
      <c r="G17" s="215">
        <v>3919855000</v>
      </c>
      <c r="H17" s="214">
        <v>0</v>
      </c>
      <c r="I17" s="214">
        <v>1786470828.0500002</v>
      </c>
      <c r="J17" s="214">
        <v>5706325828.0500002</v>
      </c>
      <c r="K17" s="216">
        <v>1</v>
      </c>
      <c r="L17" s="217"/>
      <c r="O17" s="217"/>
      <c r="P17" s="217"/>
      <c r="S17" s="219"/>
    </row>
    <row r="18" spans="1:19" x14ac:dyDescent="0.2">
      <c r="H18" s="220"/>
      <c r="I18" s="220"/>
      <c r="J18" s="220"/>
      <c r="K18" s="221"/>
    </row>
    <row r="19" spans="1:19" x14ac:dyDescent="0.2">
      <c r="A19" s="195" t="s">
        <v>124</v>
      </c>
      <c r="B19" s="2"/>
      <c r="C19" s="92"/>
      <c r="E19" s="2"/>
      <c r="G19" s="196"/>
      <c r="H19" s="187"/>
      <c r="I19" s="187"/>
      <c r="J19" s="187"/>
      <c r="K19" s="208"/>
      <c r="L19" s="2"/>
      <c r="M19" s="2"/>
    </row>
    <row r="20" spans="1:19" x14ac:dyDescent="0.2">
      <c r="A20" s="2"/>
      <c r="B20" s="2"/>
      <c r="C20" s="2"/>
      <c r="D20" s="2"/>
      <c r="E20" s="2"/>
      <c r="F20" s="195"/>
      <c r="G20" s="196"/>
      <c r="H20" s="187"/>
      <c r="I20" s="187"/>
      <c r="J20" s="187"/>
      <c r="K20" s="208"/>
      <c r="L20" s="2"/>
      <c r="M20" s="2"/>
    </row>
    <row r="21" spans="1:19" ht="38.25" x14ac:dyDescent="0.2">
      <c r="A21" s="201" t="s">
        <v>111</v>
      </c>
      <c r="B21" s="202"/>
      <c r="C21" s="203" t="s">
        <v>112</v>
      </c>
      <c r="D21" s="203" t="s">
        <v>26</v>
      </c>
      <c r="E21" s="203" t="s">
        <v>113</v>
      </c>
      <c r="F21" s="203" t="s">
        <v>114</v>
      </c>
      <c r="G21" s="203" t="s">
        <v>67</v>
      </c>
      <c r="H21" s="203" t="s">
        <v>115</v>
      </c>
      <c r="I21" s="203" t="s">
        <v>68</v>
      </c>
      <c r="J21" s="203" t="s">
        <v>116</v>
      </c>
      <c r="K21" s="222" t="s">
        <v>117</v>
      </c>
      <c r="L21" s="2"/>
      <c r="M21" s="200"/>
      <c r="N21" s="4"/>
      <c r="O21" s="200"/>
      <c r="P21" s="200"/>
      <c r="S21" s="200"/>
    </row>
    <row r="22" spans="1:19" x14ac:dyDescent="0.2">
      <c r="A22" s="204" t="s">
        <v>118</v>
      </c>
      <c r="C22" s="196">
        <v>900000000</v>
      </c>
      <c r="D22" s="196">
        <v>0</v>
      </c>
      <c r="E22" s="196">
        <v>150000000</v>
      </c>
      <c r="F22" s="223">
        <v>35190000</v>
      </c>
      <c r="G22" s="196">
        <v>185190000</v>
      </c>
      <c r="H22" s="196">
        <v>0</v>
      </c>
      <c r="I22" s="224">
        <v>3289438.3279622197</v>
      </c>
      <c r="J22" s="196">
        <v>188479438.32796222</v>
      </c>
      <c r="K22" s="208">
        <v>3.5087979999999998E-2</v>
      </c>
      <c r="L22" s="209"/>
      <c r="O22" s="210"/>
      <c r="P22" s="210"/>
      <c r="S22" s="210"/>
    </row>
    <row r="23" spans="1:19" x14ac:dyDescent="0.2">
      <c r="A23" s="3" t="s">
        <v>119</v>
      </c>
      <c r="C23" s="205">
        <v>1600000000</v>
      </c>
      <c r="D23" s="205">
        <v>0</v>
      </c>
      <c r="E23" s="205">
        <v>1600000000</v>
      </c>
      <c r="F23" s="223">
        <v>375360000</v>
      </c>
      <c r="G23" s="196">
        <v>1975360000</v>
      </c>
      <c r="H23" s="196">
        <v>0</v>
      </c>
      <c r="I23" s="224">
        <v>35087628.651548147</v>
      </c>
      <c r="J23" s="207">
        <v>2010447628.6515481</v>
      </c>
      <c r="K23" s="208">
        <v>0.37427184000000002</v>
      </c>
      <c r="L23" s="209"/>
      <c r="M23" s="223"/>
      <c r="O23" s="210"/>
      <c r="P23" s="210"/>
      <c r="S23" s="210"/>
    </row>
    <row r="24" spans="1:19" x14ac:dyDescent="0.2">
      <c r="A24" s="3" t="s">
        <v>120</v>
      </c>
      <c r="C24" s="205">
        <v>515000000</v>
      </c>
      <c r="D24" s="205">
        <v>0</v>
      </c>
      <c r="E24" s="205">
        <v>515000000</v>
      </c>
      <c r="F24" s="223">
        <v>120819000</v>
      </c>
      <c r="G24" s="196">
        <v>635819000</v>
      </c>
      <c r="H24" s="196">
        <v>0</v>
      </c>
      <c r="I24" s="224">
        <v>11293838.529653192</v>
      </c>
      <c r="J24" s="207">
        <v>647112838.52965319</v>
      </c>
      <c r="K24" s="208">
        <v>0.12046875</v>
      </c>
      <c r="L24" s="209"/>
      <c r="M24" s="223"/>
      <c r="O24" s="210"/>
      <c r="P24" s="210"/>
      <c r="S24" s="210"/>
    </row>
    <row r="25" spans="1:19" x14ac:dyDescent="0.2">
      <c r="A25" s="3" t="s">
        <v>121</v>
      </c>
      <c r="C25" s="205">
        <v>760000000</v>
      </c>
      <c r="D25" s="205">
        <v>0</v>
      </c>
      <c r="E25" s="205">
        <v>760000000</v>
      </c>
      <c r="F25" s="223">
        <v>178296000</v>
      </c>
      <c r="G25" s="196">
        <v>938296000</v>
      </c>
      <c r="H25" s="196">
        <v>0</v>
      </c>
      <c r="I25" s="224">
        <v>16666655.839229822</v>
      </c>
      <c r="J25" s="207">
        <v>954962655.83922982</v>
      </c>
      <c r="K25" s="208">
        <v>0.17777913000000001</v>
      </c>
      <c r="L25" s="209"/>
      <c r="M25" s="223"/>
      <c r="O25" s="210"/>
      <c r="P25" s="210"/>
      <c r="S25" s="210"/>
    </row>
    <row r="26" spans="1:19" x14ac:dyDescent="0.2">
      <c r="A26" s="3" t="s">
        <v>122</v>
      </c>
      <c r="C26" s="205">
        <v>1250000000</v>
      </c>
      <c r="D26" s="205">
        <v>0</v>
      </c>
      <c r="E26" s="205">
        <v>1250000000</v>
      </c>
      <c r="F26" s="223">
        <v>293210000</v>
      </c>
      <c r="G26" s="196">
        <v>1543210000</v>
      </c>
      <c r="H26" s="196">
        <v>0</v>
      </c>
      <c r="I26" s="224">
        <v>27411519.831606865</v>
      </c>
      <c r="J26" s="207">
        <v>1570621519.8316069</v>
      </c>
      <c r="K26" s="208">
        <v>0.29239229999999999</v>
      </c>
      <c r="L26" s="209"/>
      <c r="M26" s="223"/>
      <c r="O26" s="210"/>
      <c r="P26" s="210"/>
      <c r="S26" s="210"/>
    </row>
    <row r="27" spans="1:19" ht="3" customHeight="1" x14ac:dyDescent="0.2">
      <c r="C27" s="205"/>
      <c r="D27" s="205"/>
      <c r="E27" s="205"/>
      <c r="F27" s="223"/>
      <c r="G27" s="196"/>
      <c r="H27" s="196"/>
      <c r="I27" s="224"/>
      <c r="J27" s="207"/>
      <c r="K27" s="208"/>
      <c r="L27" s="209"/>
      <c r="M27" s="223"/>
      <c r="O27" s="210"/>
      <c r="P27" s="210"/>
      <c r="S27" s="210"/>
    </row>
    <row r="28" spans="1:19" s="218" customFormat="1" x14ac:dyDescent="0.2">
      <c r="A28" s="211" t="s">
        <v>123</v>
      </c>
      <c r="B28" s="212"/>
      <c r="C28" s="225">
        <v>5025000000</v>
      </c>
      <c r="D28" s="225">
        <v>0</v>
      </c>
      <c r="E28" s="225">
        <v>4275000000</v>
      </c>
      <c r="F28" s="225">
        <v>1002875000</v>
      </c>
      <c r="G28" s="225">
        <v>5277875000</v>
      </c>
      <c r="H28" s="214">
        <v>0</v>
      </c>
      <c r="I28" s="214">
        <v>93749081.180000246</v>
      </c>
      <c r="J28" s="214">
        <v>5371624081.1800003</v>
      </c>
      <c r="K28" s="226">
        <v>1</v>
      </c>
      <c r="L28" s="217"/>
      <c r="O28" s="217"/>
      <c r="P28" s="217"/>
      <c r="S28" s="219"/>
    </row>
    <row r="29" spans="1:19" x14ac:dyDescent="0.2">
      <c r="A29" s="227"/>
      <c r="B29" s="5"/>
      <c r="C29" s="205"/>
      <c r="D29" s="205"/>
      <c r="E29" s="205"/>
      <c r="F29" s="205"/>
      <c r="G29" s="205"/>
      <c r="H29" s="205"/>
      <c r="I29" s="205"/>
      <c r="J29" s="205"/>
      <c r="K29" s="228"/>
      <c r="L29" s="196"/>
      <c r="O29" s="196"/>
      <c r="P29" s="196"/>
      <c r="S29" s="229"/>
    </row>
    <row r="30" spans="1:19" x14ac:dyDescent="0.2">
      <c r="A30" s="227"/>
      <c r="B30" s="5"/>
      <c r="C30" s="205"/>
      <c r="D30" s="205"/>
      <c r="E30" s="205"/>
      <c r="F30" s="205"/>
      <c r="G30" s="205"/>
      <c r="H30" s="205"/>
      <c r="I30" s="205"/>
      <c r="J30" s="205"/>
      <c r="K30" s="228"/>
      <c r="L30" s="196"/>
      <c r="O30" s="196"/>
      <c r="P30" s="196"/>
      <c r="S30" s="229"/>
    </row>
    <row r="31" spans="1:19" x14ac:dyDescent="0.2">
      <c r="A31" s="195" t="s">
        <v>125</v>
      </c>
      <c r="B31" s="2"/>
      <c r="C31" s="196"/>
      <c r="D31" s="2"/>
      <c r="E31" s="196"/>
      <c r="F31" s="230"/>
      <c r="G31" s="195" t="s">
        <v>126</v>
      </c>
      <c r="H31" s="2"/>
      <c r="I31" s="2"/>
      <c r="J31" s="2"/>
      <c r="K31" s="187"/>
      <c r="L31" s="2"/>
      <c r="M31" s="2"/>
    </row>
    <row r="32" spans="1:19" x14ac:dyDescent="0.2">
      <c r="A32" s="92" t="s">
        <v>127</v>
      </c>
      <c r="B32" s="2"/>
      <c r="C32" s="196"/>
      <c r="D32" s="196">
        <v>6491046840.5100002</v>
      </c>
      <c r="E32" s="196"/>
      <c r="F32" s="231"/>
      <c r="G32" s="92" t="s">
        <v>103</v>
      </c>
      <c r="H32" s="2"/>
      <c r="I32" s="2"/>
      <c r="J32" s="206">
        <v>18926369.960000001</v>
      </c>
      <c r="K32" s="232"/>
      <c r="L32" s="230"/>
      <c r="M32" s="2"/>
    </row>
    <row r="33" spans="1:13" x14ac:dyDescent="0.2">
      <c r="A33" s="92" t="s">
        <v>81</v>
      </c>
      <c r="B33" s="2"/>
      <c r="C33" s="196"/>
      <c r="D33" s="196">
        <v>2194812700.8099999</v>
      </c>
      <c r="E33" s="196"/>
      <c r="F33" s="231"/>
      <c r="G33" s="233" t="s">
        <v>128</v>
      </c>
      <c r="H33" s="2"/>
      <c r="I33" s="2"/>
      <c r="J33" s="234">
        <v>20768111.73</v>
      </c>
      <c r="K33" s="2"/>
      <c r="L33" s="230"/>
      <c r="M33" s="2"/>
    </row>
    <row r="34" spans="1:13" x14ac:dyDescent="0.2">
      <c r="B34" s="233" t="s">
        <v>129</v>
      </c>
      <c r="C34" s="196"/>
      <c r="D34" s="234">
        <v>2194812700.8099999</v>
      </c>
      <c r="E34" s="196"/>
      <c r="F34" s="231"/>
      <c r="G34" s="233" t="s">
        <v>130</v>
      </c>
      <c r="J34" s="234">
        <v>-2245484</v>
      </c>
      <c r="K34" s="2"/>
      <c r="L34" s="230"/>
      <c r="M34" s="2"/>
    </row>
    <row r="35" spans="1:13" x14ac:dyDescent="0.2">
      <c r="B35" s="233" t="s">
        <v>131</v>
      </c>
      <c r="C35" s="196"/>
      <c r="D35" s="234">
        <v>0</v>
      </c>
      <c r="E35" s="196"/>
      <c r="F35" s="231"/>
      <c r="G35" s="233" t="s">
        <v>132</v>
      </c>
      <c r="H35" s="2"/>
      <c r="I35" s="2"/>
      <c r="J35" s="234">
        <v>0</v>
      </c>
      <c r="K35" s="235"/>
      <c r="L35" s="230"/>
      <c r="M35" s="2"/>
    </row>
    <row r="36" spans="1:13" x14ac:dyDescent="0.2">
      <c r="B36" s="233" t="s">
        <v>133</v>
      </c>
      <c r="C36" s="196"/>
      <c r="D36" s="234">
        <v>0</v>
      </c>
      <c r="E36" s="196"/>
      <c r="F36" s="231"/>
      <c r="G36" s="92" t="s">
        <v>106</v>
      </c>
      <c r="H36" s="2"/>
      <c r="I36" s="2"/>
      <c r="J36" s="196">
        <v>0</v>
      </c>
      <c r="K36" s="235"/>
      <c r="L36" s="230"/>
      <c r="M36" s="2"/>
    </row>
    <row r="37" spans="1:13" x14ac:dyDescent="0.2">
      <c r="A37" s="236" t="s">
        <v>82</v>
      </c>
      <c r="B37" s="2"/>
      <c r="C37" s="2"/>
      <c r="D37" s="196">
        <v>1870659213.9199998</v>
      </c>
      <c r="E37" s="196"/>
      <c r="F37" s="231"/>
      <c r="G37" s="92" t="s">
        <v>134</v>
      </c>
      <c r="H37" s="2"/>
      <c r="I37" s="2"/>
      <c r="J37" s="206">
        <v>403742.23</v>
      </c>
      <c r="K37" s="2"/>
      <c r="L37" s="230"/>
      <c r="M37" s="2"/>
    </row>
    <row r="38" spans="1:13" x14ac:dyDescent="0.2">
      <c r="A38" s="92" t="s">
        <v>83</v>
      </c>
      <c r="B38" s="2"/>
      <c r="C38" s="2"/>
      <c r="D38" s="196">
        <v>0</v>
      </c>
      <c r="E38" s="237"/>
      <c r="F38" s="238"/>
      <c r="G38" s="2"/>
      <c r="H38" s="2"/>
      <c r="I38" s="2"/>
      <c r="J38" s="2"/>
      <c r="K38" s="2"/>
      <c r="L38" s="230"/>
      <c r="M38" s="2"/>
    </row>
    <row r="39" spans="1:13" x14ac:dyDescent="0.2">
      <c r="A39" s="92" t="s">
        <v>84</v>
      </c>
      <c r="B39" s="2"/>
      <c r="C39" s="2"/>
      <c r="D39" s="196">
        <v>0</v>
      </c>
      <c r="E39" s="237"/>
      <c r="F39" s="238">
        <v>0</v>
      </c>
      <c r="G39" s="195" t="s">
        <v>135</v>
      </c>
      <c r="H39" s="2"/>
      <c r="I39" s="2"/>
      <c r="J39" s="2"/>
      <c r="K39" s="2"/>
      <c r="L39" s="230"/>
      <c r="M39" s="2"/>
    </row>
    <row r="40" spans="1:13" x14ac:dyDescent="0.2">
      <c r="A40" s="92" t="s">
        <v>85</v>
      </c>
      <c r="B40" s="2"/>
      <c r="C40" s="2"/>
      <c r="D40" s="196">
        <v>0</v>
      </c>
      <c r="E40" s="235"/>
      <c r="F40" s="238"/>
      <c r="G40" s="2" t="s">
        <v>103</v>
      </c>
      <c r="H40" s="2"/>
      <c r="I40" s="2"/>
      <c r="J40" s="206">
        <v>18926369.960000001</v>
      </c>
      <c r="K40" s="2"/>
      <c r="L40" s="230"/>
      <c r="M40" s="2"/>
    </row>
    <row r="41" spans="1:13" x14ac:dyDescent="0.2">
      <c r="A41" s="195" t="s">
        <v>136</v>
      </c>
      <c r="B41" s="197"/>
      <c r="C41" s="197"/>
      <c r="D41" s="225">
        <v>6166893353.6199999</v>
      </c>
      <c r="E41" s="239" t="s">
        <v>137</v>
      </c>
      <c r="F41" s="240">
        <v>6166893353.6200008</v>
      </c>
      <c r="G41" s="92" t="s">
        <v>138</v>
      </c>
      <c r="H41" s="2"/>
      <c r="I41" s="2"/>
      <c r="J41" s="230">
        <v>5538974954.6149998</v>
      </c>
      <c r="K41" s="2"/>
      <c r="L41" s="230"/>
      <c r="M41" s="2"/>
    </row>
    <row r="42" spans="1:13" x14ac:dyDescent="0.2">
      <c r="A42" s="3" t="s">
        <v>90</v>
      </c>
      <c r="B42" s="2"/>
      <c r="C42" s="2"/>
      <c r="D42" s="196">
        <v>-790946570.94000006</v>
      </c>
      <c r="E42" s="235"/>
      <c r="F42" s="238"/>
      <c r="G42" s="92" t="s">
        <v>139</v>
      </c>
      <c r="H42" s="2"/>
      <c r="I42" s="193"/>
      <c r="J42" s="241">
        <v>360</v>
      </c>
      <c r="K42" s="2"/>
      <c r="L42" s="230"/>
      <c r="M42" s="2"/>
    </row>
    <row r="43" spans="1:13" x14ac:dyDescent="0.2">
      <c r="A43" s="3" t="s">
        <v>140</v>
      </c>
      <c r="D43" s="196">
        <v>-4322701.5</v>
      </c>
      <c r="E43" s="235"/>
      <c r="F43" s="242"/>
      <c r="G43" s="243" t="s">
        <v>141</v>
      </c>
      <c r="H43" s="243"/>
      <c r="I43" s="244"/>
      <c r="J43" s="243">
        <v>30</v>
      </c>
      <c r="L43" s="230"/>
      <c r="M43" s="2"/>
    </row>
    <row r="44" spans="1:13" x14ac:dyDescent="0.2">
      <c r="A44" s="218" t="s">
        <v>142</v>
      </c>
      <c r="D44" s="245">
        <v>5371624081.1800003</v>
      </c>
      <c r="E44" s="246"/>
      <c r="F44" s="242"/>
      <c r="G44" s="197" t="s">
        <v>143</v>
      </c>
      <c r="H44" s="197"/>
      <c r="I44" s="197"/>
      <c r="J44" s="247">
        <v>4.1003333898588873E-2</v>
      </c>
      <c r="L44" s="230"/>
      <c r="M44" s="2"/>
    </row>
    <row r="45" spans="1:13" x14ac:dyDescent="0.2">
      <c r="B45" s="223"/>
      <c r="D45" s="246"/>
      <c r="E45" s="239"/>
      <c r="F45" s="230"/>
      <c r="G45" s="92" t="s">
        <v>89</v>
      </c>
      <c r="H45" s="2"/>
      <c r="I45" s="2"/>
      <c r="J45" s="248">
        <v>0.01</v>
      </c>
      <c r="L45" s="230"/>
      <c r="M45" s="2"/>
    </row>
    <row r="46" spans="1:13" x14ac:dyDescent="0.2">
      <c r="A46" s="92" t="s">
        <v>144</v>
      </c>
      <c r="B46" s="2"/>
      <c r="C46" s="2"/>
      <c r="D46" s="223">
        <v>5538974954.6149998</v>
      </c>
      <c r="E46" s="249"/>
      <c r="F46" s="230"/>
      <c r="L46" s="230"/>
      <c r="M46" s="2"/>
    </row>
    <row r="47" spans="1:13" x14ac:dyDescent="0.2">
      <c r="A47" s="92" t="s">
        <v>97</v>
      </c>
      <c r="B47" s="2"/>
      <c r="C47" s="2"/>
      <c r="D47" s="229">
        <v>0.39624889420763881</v>
      </c>
      <c r="E47" s="248"/>
      <c r="F47" s="230"/>
      <c r="L47" s="230"/>
      <c r="M47" s="2"/>
    </row>
    <row r="48" spans="1:13" x14ac:dyDescent="0.2">
      <c r="A48" s="92" t="s">
        <v>145</v>
      </c>
      <c r="B48" s="2"/>
      <c r="C48" s="2"/>
      <c r="D48" s="229">
        <v>0.42298938650000001</v>
      </c>
      <c r="E48" s="250"/>
      <c r="F48" s="230"/>
      <c r="G48" s="92" t="s">
        <v>146</v>
      </c>
      <c r="H48" s="92"/>
      <c r="I48" s="251"/>
      <c r="J48" s="252">
        <v>3.1003333898588871E-2</v>
      </c>
      <c r="K48" s="2"/>
      <c r="L48" s="253"/>
      <c r="M48" s="2"/>
    </row>
    <row r="49" spans="1:13" x14ac:dyDescent="0.2">
      <c r="A49" s="92" t="s">
        <v>147</v>
      </c>
      <c r="B49" s="2"/>
      <c r="C49" s="2"/>
      <c r="D49" s="229">
        <v>0.37284833699999997</v>
      </c>
      <c r="E49" s="250"/>
      <c r="F49" s="230"/>
      <c r="G49" s="204" t="s">
        <v>148</v>
      </c>
      <c r="H49" s="5"/>
      <c r="I49" s="5"/>
      <c r="J49" s="244">
        <v>1.6338555223880596E-2</v>
      </c>
      <c r="K49" s="254"/>
      <c r="L49" s="248"/>
      <c r="M49" s="2"/>
    </row>
    <row r="50" spans="1:13" x14ac:dyDescent="0.2">
      <c r="A50" s="92" t="s">
        <v>149</v>
      </c>
      <c r="B50" s="2"/>
      <c r="C50" s="2"/>
      <c r="D50" s="229">
        <v>0.39736220590254628</v>
      </c>
      <c r="E50" s="196"/>
      <c r="F50" s="230"/>
      <c r="G50" s="227" t="s">
        <v>150</v>
      </c>
      <c r="H50" s="255"/>
      <c r="I50" s="255"/>
      <c r="J50" s="256">
        <v>1.4664778674708275E-2</v>
      </c>
      <c r="L50" s="230"/>
      <c r="M50" s="2"/>
    </row>
    <row r="51" spans="1:13" x14ac:dyDescent="0.2">
      <c r="A51" s="2"/>
      <c r="B51" s="2"/>
      <c r="C51" s="2"/>
      <c r="D51" s="2"/>
      <c r="E51" s="248"/>
      <c r="F51" s="230"/>
      <c r="G51" s="4"/>
      <c r="H51" s="4"/>
      <c r="I51" s="4"/>
      <c r="L51" s="230"/>
      <c r="M51" s="2"/>
    </row>
    <row r="52" spans="1:13" x14ac:dyDescent="0.2">
      <c r="A52" s="92" t="s">
        <v>151</v>
      </c>
      <c r="B52" s="2"/>
      <c r="C52" s="2"/>
      <c r="D52" s="206">
        <v>556034827.98000002</v>
      </c>
      <c r="E52" s="239"/>
      <c r="F52" s="230"/>
      <c r="L52" s="2"/>
      <c r="M52" s="2"/>
    </row>
    <row r="53" spans="1:13" x14ac:dyDescent="0.2">
      <c r="A53" s="92" t="s">
        <v>152</v>
      </c>
      <c r="B53" s="2"/>
      <c r="C53" s="2"/>
      <c r="D53" s="257">
        <v>0.10351335454171511</v>
      </c>
      <c r="E53" s="248"/>
      <c r="F53" s="230"/>
      <c r="G53" s="2"/>
      <c r="H53" s="2"/>
      <c r="I53" s="2"/>
      <c r="J53" s="2"/>
      <c r="K53" s="2"/>
      <c r="L53" s="2"/>
      <c r="M53" s="2"/>
    </row>
    <row r="54" spans="1:13" x14ac:dyDescent="0.2">
      <c r="E54" s="205"/>
      <c r="F54" s="230"/>
      <c r="L54" s="2"/>
      <c r="M54" s="2"/>
    </row>
    <row r="55" spans="1:13" x14ac:dyDescent="0.2">
      <c r="A55" s="92" t="s">
        <v>62</v>
      </c>
      <c r="B55" s="2"/>
      <c r="C55" s="2"/>
      <c r="D55" s="230">
        <v>0</v>
      </c>
      <c r="E55" s="205"/>
      <c r="F55" s="230"/>
      <c r="L55" s="2"/>
      <c r="M55" s="2"/>
    </row>
    <row r="56" spans="1:13" x14ac:dyDescent="0.2">
      <c r="A56" s="2"/>
      <c r="B56" s="2"/>
      <c r="C56" s="2"/>
      <c r="D56" s="2"/>
      <c r="E56" s="258"/>
      <c r="F56" s="230"/>
      <c r="L56" s="2"/>
      <c r="M56" s="2"/>
    </row>
    <row r="57" spans="1:13" x14ac:dyDescent="0.2">
      <c r="A57" s="92" t="s">
        <v>153</v>
      </c>
      <c r="B57" s="2"/>
      <c r="C57" s="2"/>
      <c r="D57" s="206">
        <v>0</v>
      </c>
      <c r="E57" s="2"/>
      <c r="F57" s="230"/>
      <c r="L57" s="2"/>
      <c r="M57" s="2"/>
    </row>
    <row r="58" spans="1:13" x14ac:dyDescent="0.2">
      <c r="A58" s="92" t="s">
        <v>154</v>
      </c>
      <c r="B58" s="5"/>
      <c r="C58" s="5"/>
      <c r="D58" s="196">
        <v>750000000</v>
      </c>
      <c r="E58" s="196"/>
      <c r="F58" s="230"/>
      <c r="L58" s="2"/>
      <c r="M58" s="2"/>
    </row>
    <row r="59" spans="1:13" x14ac:dyDescent="0.2">
      <c r="A59" s="92" t="s">
        <v>155</v>
      </c>
      <c r="B59" s="5"/>
      <c r="C59" s="5"/>
      <c r="D59" s="248">
        <v>0</v>
      </c>
      <c r="E59" s="196"/>
      <c r="F59" s="230"/>
      <c r="L59" s="2"/>
      <c r="M59" s="2"/>
    </row>
    <row r="60" spans="1:13" x14ac:dyDescent="0.2">
      <c r="A60" s="259"/>
      <c r="B60" s="5"/>
      <c r="C60" s="5"/>
      <c r="D60" s="5"/>
      <c r="E60" s="196"/>
      <c r="F60" s="230"/>
      <c r="L60" s="2"/>
      <c r="M60" s="2"/>
    </row>
    <row r="61" spans="1:13" x14ac:dyDescent="0.2">
      <c r="A61" s="195" t="s">
        <v>156</v>
      </c>
      <c r="B61" s="2"/>
      <c r="C61" s="2"/>
      <c r="D61" s="2"/>
      <c r="F61" s="230"/>
    </row>
    <row r="62" spans="1:13" x14ac:dyDescent="0.2">
      <c r="A62" s="92" t="s">
        <v>81</v>
      </c>
      <c r="B62" s="2"/>
      <c r="C62" s="2"/>
      <c r="D62" s="196">
        <v>2194812700.8099999</v>
      </c>
      <c r="E62" s="3" t="s">
        <v>157</v>
      </c>
      <c r="F62" s="230"/>
    </row>
    <row r="63" spans="1:13" x14ac:dyDescent="0.2">
      <c r="A63" s="92" t="s">
        <v>103</v>
      </c>
      <c r="B63" s="2"/>
      <c r="C63" s="2"/>
      <c r="D63" s="196">
        <v>18926369.960000001</v>
      </c>
      <c r="E63" s="3" t="s">
        <v>157</v>
      </c>
      <c r="F63" s="230"/>
    </row>
    <row r="64" spans="1:13" x14ac:dyDescent="0.2">
      <c r="A64" s="195" t="s">
        <v>158</v>
      </c>
      <c r="C64" s="197"/>
      <c r="D64" s="225">
        <v>2213739070.77</v>
      </c>
      <c r="F64" s="230"/>
    </row>
  </sheetData>
  <conditionalFormatting sqref="E41">
    <cfRule type="containsText" dxfId="8" priority="3" stopIfTrue="1" operator="containsText" text="Recon Error">
      <formula>NOT(ISERROR(SEARCH("Recon Error",E41)))</formula>
    </cfRule>
    <cfRule type="cellIs" dxfId="7" priority="4" stopIfTrue="1" operator="equal">
      <formula>"Recon Error: Activity &lt;&gt; Balance"</formula>
    </cfRule>
  </conditionalFormatting>
  <conditionalFormatting sqref="E44">
    <cfRule type="containsText" dxfId="6" priority="1" stopIfTrue="1" operator="containsText" text="Recon Error">
      <formula>NOT(ISERROR(SEARCH("Recon Error",E44)))</formula>
    </cfRule>
    <cfRule type="cellIs" dxfId="5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31" workbookViewId="0">
      <selection activeCell="J65" sqref="J65"/>
    </sheetView>
  </sheetViews>
  <sheetFormatPr defaultColWidth="9.140625" defaultRowHeight="12.75" x14ac:dyDescent="0.2"/>
  <cols>
    <col min="1" max="1" width="3.85546875" style="95" customWidth="1"/>
    <col min="2" max="2" width="8.85546875" style="95" customWidth="1"/>
    <col min="3" max="3" width="12.7109375" style="95" customWidth="1"/>
    <col min="4" max="4" width="23.5703125" style="95" customWidth="1"/>
    <col min="5" max="5" width="20" style="95" bestFit="1" customWidth="1"/>
    <col min="6" max="6" width="18.42578125" style="95" customWidth="1"/>
    <col min="7" max="7" width="14.7109375" style="95" customWidth="1"/>
    <col min="8" max="8" width="17.85546875" style="95" customWidth="1"/>
    <col min="9" max="9" width="19.85546875" style="95" customWidth="1"/>
    <col min="10" max="10" width="16.140625" style="95" customWidth="1"/>
    <col min="11" max="11" width="11" style="95" customWidth="1"/>
    <col min="12" max="12" width="7.85546875" style="95" customWidth="1"/>
    <col min="13" max="14" width="8.85546875" style="95" customWidth="1"/>
    <col min="15" max="16384" width="9.140625" style="95"/>
  </cols>
  <sheetData>
    <row r="1" spans="2:16" s="3" customFormat="1" x14ac:dyDescent="0.2">
      <c r="B1" s="1" t="s">
        <v>43</v>
      </c>
      <c r="C1" s="2"/>
      <c r="D1" s="2"/>
      <c r="E1" s="2"/>
      <c r="F1" s="2"/>
      <c r="G1" s="2"/>
      <c r="H1" s="2"/>
      <c r="I1" s="2"/>
      <c r="J1" s="2"/>
      <c r="K1" s="2"/>
      <c r="M1" s="79">
        <v>5</v>
      </c>
      <c r="N1" s="80" t="s">
        <v>44</v>
      </c>
      <c r="O1" s="81"/>
      <c r="P1" s="82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83">
        <v>7</v>
      </c>
      <c r="N2" s="80" t="s">
        <v>45</v>
      </c>
      <c r="O2" s="81"/>
      <c r="P2" s="82"/>
    </row>
    <row r="3" spans="2:16" s="3" customFormat="1" ht="12.4" customHeight="1" x14ac:dyDescent="0.2">
      <c r="B3" s="6" t="s">
        <v>1</v>
      </c>
      <c r="C3" s="7" t="s">
        <v>2</v>
      </c>
      <c r="D3" s="7" t="s">
        <v>3</v>
      </c>
      <c r="E3" s="8" t="s">
        <v>4</v>
      </c>
      <c r="F3" s="2"/>
      <c r="G3" s="2"/>
      <c r="H3" s="84" t="s">
        <v>46</v>
      </c>
      <c r="I3" s="85">
        <v>0.29239229999999999</v>
      </c>
      <c r="J3" s="86"/>
      <c r="K3" s="2"/>
    </row>
    <row r="4" spans="2:16" s="3" customFormat="1" x14ac:dyDescent="0.2">
      <c r="B4" s="87" t="s">
        <v>5</v>
      </c>
      <c r="C4" s="88">
        <v>43040</v>
      </c>
      <c r="D4" s="88">
        <v>43054</v>
      </c>
      <c r="E4" s="89">
        <v>43084</v>
      </c>
      <c r="F4" s="2"/>
      <c r="G4" s="2"/>
      <c r="H4" s="84" t="s">
        <v>47</v>
      </c>
      <c r="I4" s="85">
        <v>0.92410000000000003</v>
      </c>
      <c r="J4" s="2"/>
      <c r="K4" s="2"/>
    </row>
    <row r="5" spans="2:16" s="3" customFormat="1" ht="12.4" customHeight="1" x14ac:dyDescent="0.2">
      <c r="B5" s="90" t="s">
        <v>6</v>
      </c>
      <c r="C5" s="91">
        <v>43069</v>
      </c>
      <c r="D5" s="91">
        <v>43084</v>
      </c>
      <c r="E5" s="15"/>
      <c r="F5" s="2"/>
      <c r="G5" s="2"/>
      <c r="H5" s="2"/>
      <c r="I5" s="2"/>
      <c r="J5" s="2"/>
      <c r="K5" s="92"/>
    </row>
    <row r="6" spans="2:16" s="3" customFormat="1" ht="12.4" customHeight="1" x14ac:dyDescent="0.2">
      <c r="B6" s="16" t="s">
        <v>7</v>
      </c>
      <c r="C6" s="93">
        <v>32</v>
      </c>
      <c r="D6" s="17"/>
      <c r="E6" s="18"/>
      <c r="F6" s="2"/>
      <c r="G6" s="2"/>
      <c r="H6" s="2"/>
      <c r="I6" s="2"/>
      <c r="J6" s="2"/>
      <c r="K6" s="92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94" t="s">
        <v>48</v>
      </c>
      <c r="G8" s="96" t="s">
        <v>49</v>
      </c>
      <c r="H8" s="96" t="s">
        <v>50</v>
      </c>
      <c r="I8" s="96" t="s">
        <v>51</v>
      </c>
    </row>
    <row r="9" spans="2:16" x14ac:dyDescent="0.2">
      <c r="B9" s="95" t="s">
        <v>52</v>
      </c>
      <c r="G9" s="97" t="s">
        <v>53</v>
      </c>
      <c r="H9" s="97" t="s">
        <v>1</v>
      </c>
      <c r="I9" s="97" t="s">
        <v>1</v>
      </c>
    </row>
    <row r="10" spans="2:16" x14ac:dyDescent="0.2">
      <c r="F10" s="98"/>
      <c r="G10" s="99">
        <v>44119</v>
      </c>
      <c r="H10" s="99">
        <v>43922</v>
      </c>
      <c r="I10" s="100" t="s">
        <v>41</v>
      </c>
    </row>
    <row r="11" spans="2:16" x14ac:dyDescent="0.2">
      <c r="C11" s="95" t="s">
        <v>54</v>
      </c>
      <c r="E11" s="101">
        <v>1250000000</v>
      </c>
      <c r="I11" s="100"/>
    </row>
    <row r="12" spans="2:16" x14ac:dyDescent="0.2">
      <c r="D12" s="102"/>
      <c r="E12" s="103">
        <v>1250000000</v>
      </c>
      <c r="F12" s="99"/>
      <c r="J12" s="95" t="s">
        <v>14</v>
      </c>
    </row>
    <row r="13" spans="2:16" x14ac:dyDescent="0.2">
      <c r="D13" s="102"/>
      <c r="E13" s="103"/>
      <c r="G13" s="104"/>
      <c r="H13" s="104"/>
      <c r="I13" s="104"/>
      <c r="J13" s="104"/>
    </row>
    <row r="14" spans="2:16" x14ac:dyDescent="0.2">
      <c r="B14" s="95" t="s">
        <v>55</v>
      </c>
      <c r="E14" s="105">
        <v>1250000000</v>
      </c>
      <c r="H14" s="106" t="s">
        <v>56</v>
      </c>
      <c r="I14" s="106"/>
      <c r="J14" s="106"/>
    </row>
    <row r="15" spans="2:16" x14ac:dyDescent="0.2">
      <c r="B15" s="95" t="s">
        <v>25</v>
      </c>
      <c r="D15" s="107"/>
      <c r="E15" s="101">
        <v>293210000</v>
      </c>
      <c r="F15" s="108"/>
      <c r="H15" s="102" t="s">
        <v>57</v>
      </c>
      <c r="I15" s="105">
        <v>0</v>
      </c>
    </row>
    <row r="16" spans="2:16" x14ac:dyDescent="0.2">
      <c r="B16" s="95" t="s">
        <v>58</v>
      </c>
      <c r="D16" s="107"/>
      <c r="E16" s="101">
        <v>0</v>
      </c>
      <c r="F16" s="108"/>
      <c r="H16" s="102" t="s">
        <v>59</v>
      </c>
      <c r="I16" s="105">
        <v>0</v>
      </c>
    </row>
    <row r="17" spans="2:10" x14ac:dyDescent="0.2">
      <c r="B17" s="95" t="s">
        <v>60</v>
      </c>
      <c r="D17" s="107"/>
      <c r="E17" s="101">
        <v>0</v>
      </c>
      <c r="F17" s="108"/>
      <c r="H17" s="102" t="s">
        <v>61</v>
      </c>
      <c r="I17" s="109">
        <v>0</v>
      </c>
    </row>
    <row r="18" spans="2:10" x14ac:dyDescent="0.2">
      <c r="B18" s="95" t="s">
        <v>62</v>
      </c>
      <c r="D18" s="107"/>
      <c r="E18" s="101">
        <v>0</v>
      </c>
      <c r="G18" s="95" t="s">
        <v>63</v>
      </c>
      <c r="H18" s="102" t="s">
        <v>64</v>
      </c>
      <c r="I18" s="105">
        <v>0</v>
      </c>
    </row>
    <row r="19" spans="2:10" x14ac:dyDescent="0.2">
      <c r="B19" s="98" t="s">
        <v>65</v>
      </c>
      <c r="C19" s="98"/>
      <c r="D19" s="110"/>
      <c r="E19" s="111">
        <v>1543210000</v>
      </c>
    </row>
    <row r="20" spans="2:10" x14ac:dyDescent="0.2">
      <c r="B20" s="98"/>
      <c r="C20" s="98"/>
      <c r="D20" s="110"/>
      <c r="E20" s="112"/>
      <c r="H20" s="113" t="s">
        <v>66</v>
      </c>
      <c r="I20" s="113"/>
      <c r="J20" s="113"/>
    </row>
    <row r="21" spans="2:10" x14ac:dyDescent="0.2">
      <c r="B21" s="95" t="s">
        <v>67</v>
      </c>
      <c r="D21" s="114"/>
      <c r="E21" s="101">
        <v>1543210000</v>
      </c>
      <c r="F21" s="115"/>
      <c r="H21" s="102" t="s">
        <v>7</v>
      </c>
      <c r="I21" s="116">
        <v>32</v>
      </c>
    </row>
    <row r="22" spans="2:10" x14ac:dyDescent="0.2">
      <c r="B22" s="95" t="s">
        <v>68</v>
      </c>
      <c r="E22" s="101">
        <v>27411519.831606865</v>
      </c>
      <c r="F22" s="117"/>
      <c r="H22" s="102" t="s">
        <v>69</v>
      </c>
      <c r="I22" s="118">
        <v>1.2449399999999999E-2</v>
      </c>
    </row>
    <row r="23" spans="2:10" x14ac:dyDescent="0.2">
      <c r="E23" s="119"/>
      <c r="F23" s="120"/>
      <c r="H23" s="102" t="s">
        <v>70</v>
      </c>
      <c r="I23" s="118">
        <v>3.2000000000000002E-3</v>
      </c>
    </row>
    <row r="24" spans="2:10" x14ac:dyDescent="0.2">
      <c r="B24" s="98" t="s">
        <v>71</v>
      </c>
      <c r="C24" s="98"/>
      <c r="D24" s="98"/>
      <c r="E24" s="121">
        <v>1570621519.8316069</v>
      </c>
      <c r="F24" s="120"/>
      <c r="H24" s="102"/>
      <c r="I24" s="118">
        <v>1.5649400000000001E-2</v>
      </c>
    </row>
    <row r="25" spans="2:10" x14ac:dyDescent="0.2">
      <c r="E25" s="115"/>
      <c r="F25" s="122"/>
      <c r="H25" s="102"/>
    </row>
    <row r="26" spans="2:10" x14ac:dyDescent="0.2">
      <c r="B26" s="95" t="s">
        <v>72</v>
      </c>
      <c r="E26" s="115">
        <v>1.2564972158652854</v>
      </c>
      <c r="F26" s="123"/>
      <c r="H26" s="102"/>
    </row>
    <row r="27" spans="2:10" x14ac:dyDescent="0.2">
      <c r="F27" s="122"/>
      <c r="H27" s="102"/>
      <c r="I27" s="115"/>
    </row>
    <row r="28" spans="2:10" x14ac:dyDescent="0.2">
      <c r="F28" s="122"/>
    </row>
    <row r="29" spans="2:10" x14ac:dyDescent="0.2">
      <c r="B29" s="98" t="s">
        <v>73</v>
      </c>
      <c r="F29" s="122"/>
      <c r="H29" s="102"/>
      <c r="I29" s="124" t="s">
        <v>21</v>
      </c>
      <c r="J29" s="124" t="s">
        <v>74</v>
      </c>
    </row>
    <row r="30" spans="2:10" x14ac:dyDescent="0.2">
      <c r="B30" s="95" t="s">
        <v>75</v>
      </c>
      <c r="F30" s="125"/>
      <c r="G30" s="96"/>
      <c r="H30" s="102" t="s">
        <v>76</v>
      </c>
      <c r="I30" s="105">
        <v>1738822.22</v>
      </c>
      <c r="J30" s="126">
        <v>1.391057776</v>
      </c>
    </row>
    <row r="31" spans="2:10" x14ac:dyDescent="0.2">
      <c r="F31" s="127"/>
      <c r="G31" s="96"/>
      <c r="H31" s="102" t="s">
        <v>77</v>
      </c>
      <c r="I31" s="103">
        <v>0</v>
      </c>
      <c r="J31" s="126">
        <v>0</v>
      </c>
    </row>
    <row r="32" spans="2:10" x14ac:dyDescent="0.2">
      <c r="E32" s="128" t="s">
        <v>78</v>
      </c>
      <c r="F32" s="127"/>
      <c r="G32" s="129"/>
      <c r="H32" s="102"/>
      <c r="I32" s="130"/>
      <c r="J32" s="131"/>
    </row>
    <row r="33" spans="2:12" x14ac:dyDescent="0.2">
      <c r="E33" s="132" t="s">
        <v>79</v>
      </c>
      <c r="F33" s="133"/>
      <c r="G33" s="134"/>
      <c r="H33" s="102"/>
      <c r="I33" s="135"/>
      <c r="J33" s="136">
        <v>1.391057776</v>
      </c>
    </row>
    <row r="34" spans="2:12" x14ac:dyDescent="0.2">
      <c r="B34" s="95" t="s">
        <v>80</v>
      </c>
      <c r="E34" s="137">
        <v>6491046840.5100002</v>
      </c>
      <c r="F34" s="138"/>
      <c r="G34" s="122"/>
      <c r="K34" s="139">
        <v>1.5649400000000001E-2</v>
      </c>
    </row>
    <row r="35" spans="2:12" x14ac:dyDescent="0.2">
      <c r="B35" s="95" t="s">
        <v>81</v>
      </c>
      <c r="E35" s="108">
        <v>-2194812700.8099999</v>
      </c>
      <c r="F35" s="138"/>
      <c r="G35" s="122"/>
      <c r="H35" s="102"/>
      <c r="I35" s="140"/>
      <c r="J35" s="140"/>
    </row>
    <row r="36" spans="2:12" x14ac:dyDescent="0.2">
      <c r="B36" s="95" t="s">
        <v>82</v>
      </c>
      <c r="E36" s="108">
        <v>1870659213.9199998</v>
      </c>
      <c r="F36" s="138"/>
      <c r="G36" s="122"/>
      <c r="H36" s="102"/>
      <c r="I36" s="141"/>
      <c r="J36" s="142"/>
    </row>
    <row r="37" spans="2:12" x14ac:dyDescent="0.2">
      <c r="B37" s="143" t="s">
        <v>83</v>
      </c>
      <c r="E37" s="108">
        <v>0</v>
      </c>
      <c r="F37" s="138"/>
      <c r="G37" s="122"/>
      <c r="H37" s="102"/>
      <c r="I37" s="144"/>
      <c r="J37" s="142"/>
    </row>
    <row r="38" spans="2:12" x14ac:dyDescent="0.2">
      <c r="B38" s="143" t="s">
        <v>84</v>
      </c>
      <c r="E38" s="108">
        <v>0</v>
      </c>
      <c r="F38" s="138"/>
      <c r="G38" s="122"/>
      <c r="H38" s="102"/>
      <c r="I38" s="145"/>
      <c r="J38" s="142"/>
    </row>
    <row r="39" spans="2:12" s="98" customFormat="1" x14ac:dyDescent="0.2">
      <c r="B39" s="143" t="s">
        <v>85</v>
      </c>
      <c r="C39" s="95"/>
      <c r="D39" s="95"/>
      <c r="E39" s="108">
        <v>0</v>
      </c>
      <c r="F39" s="138"/>
      <c r="G39" s="122"/>
      <c r="H39" s="102"/>
      <c r="I39" s="135"/>
      <c r="J39" s="146"/>
      <c r="K39" s="147"/>
      <c r="L39" s="95"/>
    </row>
    <row r="40" spans="2:12" x14ac:dyDescent="0.2">
      <c r="B40" s="95" t="s">
        <v>86</v>
      </c>
      <c r="E40" s="108">
        <v>0</v>
      </c>
      <c r="F40" s="138"/>
      <c r="G40" s="122"/>
      <c r="H40" s="148" t="s">
        <v>87</v>
      </c>
      <c r="I40" s="149">
        <v>1738822.22</v>
      </c>
      <c r="K40" s="150"/>
    </row>
    <row r="41" spans="2:12" x14ac:dyDescent="0.2">
      <c r="B41" s="151" t="s">
        <v>88</v>
      </c>
      <c r="C41" s="151"/>
      <c r="D41" s="151"/>
      <c r="E41" s="152">
        <v>0</v>
      </c>
      <c r="F41" s="138"/>
      <c r="G41" s="122"/>
      <c r="H41" s="153" t="s">
        <v>89</v>
      </c>
      <c r="I41" s="154">
        <v>1286008.33</v>
      </c>
      <c r="K41" s="150"/>
    </row>
    <row r="42" spans="2:12" x14ac:dyDescent="0.2">
      <c r="B42" s="3" t="s">
        <v>90</v>
      </c>
      <c r="C42" s="98"/>
      <c r="D42" s="98"/>
      <c r="E42" s="108">
        <v>-790946570.94000006</v>
      </c>
      <c r="F42" s="138"/>
      <c r="G42" s="155"/>
      <c r="H42" s="95" t="s">
        <v>91</v>
      </c>
      <c r="I42" s="156">
        <v>2089069.4000000004</v>
      </c>
      <c r="K42" s="98"/>
      <c r="L42" s="98"/>
    </row>
    <row r="43" spans="2:12" x14ac:dyDescent="0.2">
      <c r="B43" s="3" t="s">
        <v>92</v>
      </c>
      <c r="E43" s="108">
        <v>-4322701.5</v>
      </c>
      <c r="F43" s="138"/>
      <c r="G43" s="122"/>
    </row>
    <row r="44" spans="2:12" x14ac:dyDescent="0.2">
      <c r="B44" s="98" t="s">
        <v>64</v>
      </c>
      <c r="C44" s="98"/>
      <c r="D44" s="98"/>
      <c r="E44" s="157">
        <v>5371624081.1800003</v>
      </c>
      <c r="F44" s="158" t="s">
        <v>63</v>
      </c>
      <c r="G44" s="122"/>
    </row>
    <row r="45" spans="2:12" x14ac:dyDescent="0.2">
      <c r="E45" s="159"/>
      <c r="F45" s="159"/>
      <c r="G45" s="159"/>
    </row>
    <row r="46" spans="2:12" x14ac:dyDescent="0.2">
      <c r="B46" s="160" t="s">
        <v>93</v>
      </c>
      <c r="E46" s="114">
        <v>0.29239229999999999</v>
      </c>
      <c r="F46" s="161"/>
      <c r="G46" s="159"/>
      <c r="H46" s="97" t="s">
        <v>94</v>
      </c>
      <c r="I46" s="97"/>
      <c r="J46" s="97"/>
    </row>
    <row r="47" spans="2:12" x14ac:dyDescent="0.2">
      <c r="E47" s="162"/>
      <c r="G47" s="162"/>
      <c r="K47" s="163"/>
      <c r="L47" s="163"/>
    </row>
    <row r="48" spans="2:12" x14ac:dyDescent="0.2">
      <c r="B48" s="95" t="s">
        <v>95</v>
      </c>
      <c r="E48" s="164">
        <v>5538974954.6149998</v>
      </c>
      <c r="G48" s="108"/>
      <c r="H48" s="102" t="s">
        <v>96</v>
      </c>
      <c r="I48" s="165">
        <v>6250000</v>
      </c>
      <c r="K48" s="163"/>
      <c r="L48" s="163"/>
    </row>
    <row r="49" spans="2:14" x14ac:dyDescent="0.2">
      <c r="B49" s="92" t="s">
        <v>97</v>
      </c>
      <c r="E49" s="115">
        <v>0.39624889420763881</v>
      </c>
      <c r="H49" s="102" t="s">
        <v>98</v>
      </c>
      <c r="I49" s="166">
        <v>6250000</v>
      </c>
      <c r="L49" s="163"/>
      <c r="M49" s="167"/>
    </row>
    <row r="50" spans="2:14" x14ac:dyDescent="0.2">
      <c r="B50" s="168"/>
      <c r="E50" s="115"/>
      <c r="H50" s="102" t="s">
        <v>99</v>
      </c>
      <c r="I50" s="165">
        <v>0</v>
      </c>
      <c r="M50" s="169"/>
    </row>
    <row r="51" spans="2:14" x14ac:dyDescent="0.2">
      <c r="B51" s="98" t="s">
        <v>100</v>
      </c>
      <c r="H51" s="160"/>
      <c r="I51" s="162"/>
    </row>
    <row r="52" spans="2:14" x14ac:dyDescent="0.2">
      <c r="B52" s="95" t="s">
        <v>101</v>
      </c>
      <c r="F52" s="96"/>
      <c r="H52" s="160"/>
      <c r="I52" s="162"/>
    </row>
    <row r="53" spans="2:14" x14ac:dyDescent="0.2">
      <c r="H53" s="170"/>
      <c r="N53" s="171"/>
    </row>
    <row r="54" spans="2:14" x14ac:dyDescent="0.2">
      <c r="E54" s="128" t="s">
        <v>78</v>
      </c>
      <c r="F54" s="129"/>
      <c r="H54" s="172" t="s">
        <v>102</v>
      </c>
      <c r="I54" s="173"/>
      <c r="J54" s="173"/>
    </row>
    <row r="55" spans="2:14" x14ac:dyDescent="0.2">
      <c r="E55" s="132" t="s">
        <v>79</v>
      </c>
      <c r="F55" s="127"/>
      <c r="M55" s="174"/>
    </row>
    <row r="56" spans="2:14" x14ac:dyDescent="0.2">
      <c r="B56" s="95" t="s">
        <v>103</v>
      </c>
      <c r="E56" s="137">
        <v>18926369.960000001</v>
      </c>
      <c r="F56" s="175"/>
      <c r="I56" s="124" t="s">
        <v>11</v>
      </c>
      <c r="J56" s="124" t="s">
        <v>21</v>
      </c>
      <c r="M56" s="174"/>
    </row>
    <row r="57" spans="2:14" x14ac:dyDescent="0.2">
      <c r="B57" s="95" t="s">
        <v>104</v>
      </c>
      <c r="E57" s="176">
        <v>0</v>
      </c>
      <c r="F57" s="176"/>
      <c r="H57" s="100" t="s">
        <v>105</v>
      </c>
      <c r="I57" s="177">
        <v>0.10199999999999999</v>
      </c>
      <c r="J57" s="178">
        <v>6.914E-3</v>
      </c>
    </row>
    <row r="58" spans="2:14" x14ac:dyDescent="0.2">
      <c r="B58" s="95" t="s">
        <v>106</v>
      </c>
      <c r="E58" s="162">
        <v>0</v>
      </c>
      <c r="F58" s="160"/>
    </row>
    <row r="59" spans="2:14" x14ac:dyDescent="0.2">
      <c r="B59" s="95" t="s">
        <v>107</v>
      </c>
      <c r="E59" s="179">
        <v>18926369.960000001</v>
      </c>
      <c r="F59" s="170"/>
      <c r="H59" s="100" t="s">
        <v>22</v>
      </c>
      <c r="I59" s="180" t="s">
        <v>24</v>
      </c>
      <c r="J59" s="181"/>
    </row>
    <row r="60" spans="2:14" x14ac:dyDescent="0.2">
      <c r="F60" s="122"/>
    </row>
    <row r="61" spans="2:14" x14ac:dyDescent="0.2">
      <c r="H61" s="182" t="s">
        <v>108</v>
      </c>
      <c r="I61" s="182"/>
      <c r="J61" s="183">
        <v>6.8979916652736381E-2</v>
      </c>
    </row>
    <row r="62" spans="2:14" x14ac:dyDescent="0.2">
      <c r="H62" s="182"/>
      <c r="I62" s="182"/>
      <c r="J62" s="184"/>
    </row>
    <row r="64" spans="2:14" x14ac:dyDescent="0.2">
      <c r="E64" s="185"/>
      <c r="F64" s="185"/>
    </row>
    <row r="65" spans="5:6" x14ac:dyDescent="0.2">
      <c r="E65" s="185"/>
      <c r="F65" s="185"/>
    </row>
    <row r="66" spans="5:6" x14ac:dyDescent="0.2">
      <c r="E66" s="185"/>
      <c r="F66" s="185"/>
    </row>
    <row r="67" spans="5:6" x14ac:dyDescent="0.2">
      <c r="E67" s="185"/>
      <c r="F67" s="185"/>
    </row>
  </sheetData>
  <mergeCells count="3">
    <mergeCell ref="H14:J14"/>
    <mergeCell ref="H20:J20"/>
    <mergeCell ref="H61:I62"/>
  </mergeCells>
  <conditionalFormatting sqref="I59">
    <cfRule type="cellIs" dxfId="9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21" sqref="E21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0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4"/>
      <c r="H2" s="4"/>
      <c r="I2" s="5"/>
      <c r="J2" s="5"/>
      <c r="K2" s="5"/>
      <c r="L2" s="4"/>
      <c r="M2" s="4"/>
    </row>
    <row r="3" spans="1:15" ht="12.4" customHeight="1" x14ac:dyDescent="0.2">
      <c r="A3" s="6" t="s">
        <v>1</v>
      </c>
      <c r="B3" s="7" t="s">
        <v>2</v>
      </c>
      <c r="C3" s="7" t="s">
        <v>3</v>
      </c>
      <c r="D3" s="8" t="s">
        <v>4</v>
      </c>
      <c r="G3" s="4"/>
      <c r="H3" s="4"/>
      <c r="I3" s="9"/>
      <c r="J3" s="9"/>
      <c r="K3" s="9"/>
      <c r="L3" s="4"/>
      <c r="M3" s="4"/>
    </row>
    <row r="4" spans="1:15" ht="12.4" customHeight="1" x14ac:dyDescent="0.2">
      <c r="A4" s="10" t="s">
        <v>5</v>
      </c>
      <c r="B4" s="11">
        <v>43040</v>
      </c>
      <c r="C4" s="11">
        <v>43054</v>
      </c>
      <c r="D4" s="12">
        <v>43084</v>
      </c>
      <c r="G4" s="4"/>
      <c r="H4" s="4"/>
      <c r="I4" s="13"/>
      <c r="J4" s="13"/>
      <c r="K4" s="13"/>
      <c r="L4" s="4"/>
      <c r="M4" s="4"/>
    </row>
    <row r="5" spans="1:15" ht="12.4" customHeight="1" x14ac:dyDescent="0.2">
      <c r="A5" s="14" t="s">
        <v>6</v>
      </c>
      <c r="B5" s="13">
        <v>43069</v>
      </c>
      <c r="C5" s="13">
        <v>43084</v>
      </c>
      <c r="D5" s="15"/>
      <c r="G5" s="4"/>
      <c r="H5" s="4"/>
      <c r="I5" s="13"/>
      <c r="J5" s="13"/>
      <c r="K5" s="13"/>
      <c r="L5" s="4"/>
      <c r="M5" s="4"/>
    </row>
    <row r="6" spans="1:15" ht="12.4" customHeight="1" x14ac:dyDescent="0.2">
      <c r="A6" s="16" t="s">
        <v>7</v>
      </c>
      <c r="B6" s="17"/>
      <c r="C6" s="17"/>
      <c r="D6" s="18"/>
      <c r="G6" s="4"/>
      <c r="H6" s="4"/>
      <c r="I6" s="4"/>
      <c r="J6" s="5"/>
      <c r="K6" s="5"/>
      <c r="L6" s="4"/>
      <c r="M6" s="4"/>
    </row>
    <row r="7" spans="1:15" x14ac:dyDescent="0.2">
      <c r="G7" s="4"/>
      <c r="H7" s="4"/>
      <c r="I7" s="4"/>
      <c r="J7" s="4"/>
      <c r="K7" s="4"/>
      <c r="L7" s="4"/>
      <c r="M7" s="4"/>
    </row>
    <row r="8" spans="1:15" x14ac:dyDescent="0.2">
      <c r="A8" s="19" t="s">
        <v>8</v>
      </c>
      <c r="B8" s="20"/>
      <c r="C8" s="20"/>
      <c r="D8" s="20"/>
      <c r="E8" s="20"/>
      <c r="F8" s="20"/>
      <c r="G8" s="21"/>
      <c r="H8" s="4"/>
      <c r="I8" s="4"/>
      <c r="J8" s="4"/>
      <c r="K8" s="4"/>
      <c r="L8" s="4"/>
      <c r="M8" s="4"/>
    </row>
    <row r="9" spans="1:15" x14ac:dyDescent="0.2">
      <c r="A9" s="19"/>
      <c r="B9" s="20"/>
      <c r="C9" s="20"/>
      <c r="D9" s="20"/>
      <c r="E9" s="20"/>
      <c r="F9" s="20"/>
      <c r="G9" s="21"/>
      <c r="H9" s="4"/>
      <c r="I9" s="4"/>
      <c r="J9" s="4"/>
      <c r="K9" s="4"/>
      <c r="L9" s="4"/>
      <c r="M9" s="4"/>
    </row>
    <row r="10" spans="1:15" ht="25.5" x14ac:dyDescent="0.2">
      <c r="A10" s="22"/>
      <c r="B10" s="23" t="s">
        <v>9</v>
      </c>
      <c r="C10" s="24" t="s">
        <v>10</v>
      </c>
      <c r="D10" s="24" t="s">
        <v>11</v>
      </c>
      <c r="E10" s="24" t="s">
        <v>12</v>
      </c>
      <c r="F10" s="25"/>
      <c r="G10" s="26"/>
      <c r="H10" s="25"/>
      <c r="I10" s="4"/>
      <c r="J10" s="4"/>
      <c r="K10" s="4"/>
      <c r="L10" s="4"/>
      <c r="M10" s="4"/>
    </row>
    <row r="11" spans="1:15" x14ac:dyDescent="0.2">
      <c r="A11" s="22"/>
      <c r="B11" s="27" t="s">
        <v>13</v>
      </c>
      <c r="C11" s="28">
        <v>193524545.5</v>
      </c>
      <c r="D11" s="29">
        <v>0.1</v>
      </c>
      <c r="E11" s="30">
        <v>0</v>
      </c>
      <c r="F11" s="30"/>
      <c r="G11" s="26"/>
      <c r="H11" s="31"/>
      <c r="I11" s="4"/>
      <c r="J11" s="4"/>
      <c r="K11" s="4"/>
      <c r="L11" s="4"/>
      <c r="M11" s="4"/>
    </row>
    <row r="12" spans="1:15" x14ac:dyDescent="0.2">
      <c r="A12" s="22"/>
      <c r="B12" s="27"/>
      <c r="C12" s="28"/>
      <c r="D12" s="29"/>
      <c r="E12" s="30"/>
      <c r="F12" s="30"/>
      <c r="G12" s="26"/>
      <c r="H12" s="31"/>
      <c r="I12" s="4"/>
      <c r="J12" s="4" t="s">
        <v>14</v>
      </c>
      <c r="K12" s="4"/>
      <c r="L12" s="4"/>
      <c r="M12" s="4"/>
    </row>
    <row r="13" spans="1:15" x14ac:dyDescent="0.2">
      <c r="A13" s="22"/>
      <c r="B13" s="27" t="s">
        <v>15</v>
      </c>
      <c r="C13" s="28">
        <v>142755184.30000001</v>
      </c>
      <c r="D13" s="32">
        <v>0.04</v>
      </c>
      <c r="E13" s="30">
        <v>0</v>
      </c>
      <c r="F13" s="30"/>
      <c r="G13" s="26"/>
      <c r="H13" s="31"/>
      <c r="I13" s="4"/>
      <c r="M13" s="33"/>
      <c r="N13" s="34"/>
      <c r="O13" s="35"/>
    </row>
    <row r="14" spans="1:15" x14ac:dyDescent="0.2">
      <c r="A14" s="22"/>
      <c r="B14" s="27" t="s">
        <v>16</v>
      </c>
      <c r="C14" s="28">
        <v>106600477.3</v>
      </c>
      <c r="D14" s="32">
        <v>3.5000000000000003E-2</v>
      </c>
      <c r="E14" s="30">
        <v>0</v>
      </c>
      <c r="F14" s="30"/>
      <c r="G14" s="26"/>
      <c r="H14" s="31"/>
      <c r="I14" s="4"/>
      <c r="J14" s="4"/>
      <c r="K14" s="4"/>
      <c r="L14" s="4"/>
      <c r="M14" s="4"/>
    </row>
    <row r="15" spans="1:15" x14ac:dyDescent="0.2">
      <c r="A15" s="22"/>
      <c r="B15" s="27" t="s">
        <v>17</v>
      </c>
      <c r="C15" s="36">
        <v>56491085.600000001</v>
      </c>
      <c r="D15" s="32">
        <v>3.2500000000000001E-2</v>
      </c>
      <c r="E15" s="30">
        <v>0</v>
      </c>
      <c r="F15" s="30"/>
      <c r="G15" s="26"/>
      <c r="H15" s="31"/>
      <c r="I15" s="4"/>
      <c r="J15" s="4"/>
      <c r="K15" s="4"/>
      <c r="L15" s="4"/>
      <c r="M15" s="4"/>
    </row>
    <row r="16" spans="1:15" x14ac:dyDescent="0.2">
      <c r="A16" s="22"/>
      <c r="B16" s="27"/>
      <c r="C16" s="36"/>
      <c r="D16" s="29"/>
      <c r="E16" s="30"/>
      <c r="F16" s="30"/>
      <c r="G16" s="26"/>
      <c r="H16" s="31"/>
      <c r="I16" s="4"/>
      <c r="J16" s="4"/>
      <c r="K16" s="4"/>
      <c r="L16" s="4"/>
      <c r="M16" s="4"/>
    </row>
    <row r="17" spans="1:13" x14ac:dyDescent="0.2">
      <c r="A17" s="22"/>
      <c r="B17" s="27" t="s">
        <v>18</v>
      </c>
      <c r="C17" s="36">
        <v>47329724.479999997</v>
      </c>
      <c r="D17" s="32">
        <v>2.5000000000000001E-2</v>
      </c>
      <c r="E17" s="30">
        <v>0</v>
      </c>
      <c r="F17" s="30"/>
      <c r="G17" s="26"/>
      <c r="H17" s="31"/>
      <c r="I17" s="4"/>
      <c r="J17" s="4"/>
      <c r="K17" s="4"/>
      <c r="L17" s="4"/>
      <c r="M17" s="4"/>
    </row>
    <row r="18" spans="1:13" x14ac:dyDescent="0.2">
      <c r="A18" s="22"/>
      <c r="B18" s="27"/>
      <c r="C18" s="36">
        <v>0</v>
      </c>
      <c r="D18" s="32">
        <v>0.02</v>
      </c>
      <c r="E18" s="30">
        <v>0</v>
      </c>
      <c r="F18" s="30"/>
      <c r="G18" s="26"/>
      <c r="H18" s="31"/>
      <c r="I18" s="4"/>
      <c r="J18" s="4"/>
      <c r="K18" s="4"/>
      <c r="L18" s="4"/>
      <c r="M18" s="4"/>
    </row>
    <row r="19" spans="1:13" x14ac:dyDescent="0.2">
      <c r="A19" s="22"/>
      <c r="B19" s="27"/>
      <c r="C19" s="36">
        <v>0</v>
      </c>
      <c r="D19" s="37">
        <v>0.02</v>
      </c>
      <c r="E19" s="38">
        <v>0</v>
      </c>
      <c r="F19" s="30"/>
      <c r="G19" s="26"/>
      <c r="H19" s="31"/>
      <c r="I19" s="4"/>
      <c r="J19" s="4"/>
      <c r="K19" s="4"/>
      <c r="L19" s="4"/>
      <c r="M19" s="4"/>
    </row>
    <row r="20" spans="1:13" x14ac:dyDescent="0.2">
      <c r="A20" s="22"/>
      <c r="B20" s="39"/>
      <c r="C20" s="40">
        <v>546701017.18000007</v>
      </c>
      <c r="D20" s="41"/>
      <c r="E20" s="4"/>
      <c r="F20" s="30"/>
      <c r="G20" s="42"/>
      <c r="H20" s="30"/>
      <c r="I20" s="4"/>
      <c r="J20" s="4"/>
      <c r="K20" s="4"/>
      <c r="L20" s="4"/>
      <c r="M20" s="4"/>
    </row>
    <row r="21" spans="1:13" x14ac:dyDescent="0.2">
      <c r="A21" s="22"/>
      <c r="B21" s="27"/>
      <c r="C21" s="27"/>
      <c r="D21" s="27"/>
      <c r="E21" s="4"/>
      <c r="F21" s="27"/>
      <c r="G21" s="43"/>
      <c r="H21" s="44"/>
      <c r="I21" s="4"/>
      <c r="J21" s="4"/>
      <c r="K21" s="4"/>
      <c r="L21" s="4"/>
      <c r="M21" s="4"/>
    </row>
    <row r="22" spans="1:13" x14ac:dyDescent="0.2">
      <c r="A22" s="45"/>
      <c r="B22" s="17"/>
      <c r="C22" s="46" t="s">
        <v>19</v>
      </c>
      <c r="D22" s="17"/>
      <c r="E22" s="47">
        <v>0</v>
      </c>
      <c r="F22" s="17"/>
      <c r="G22" s="48"/>
      <c r="H22" s="28"/>
      <c r="I22" s="4"/>
      <c r="J22" s="4"/>
      <c r="K22" s="4"/>
      <c r="L22" s="4"/>
      <c r="M22" s="4"/>
    </row>
    <row r="23" spans="1:13" x14ac:dyDescent="0.2">
      <c r="G23" s="4"/>
      <c r="H23" s="4"/>
      <c r="I23" s="4"/>
      <c r="J23" s="4"/>
      <c r="K23" s="4"/>
      <c r="L23" s="4"/>
      <c r="M23" s="4"/>
    </row>
    <row r="24" spans="1:13" x14ac:dyDescent="0.2">
      <c r="A24" s="19" t="s">
        <v>20</v>
      </c>
      <c r="B24" s="20"/>
      <c r="C24" s="49" t="s">
        <v>11</v>
      </c>
      <c r="D24" s="49" t="s">
        <v>21</v>
      </c>
      <c r="E24" s="50" t="s">
        <v>22</v>
      </c>
      <c r="G24" s="4"/>
      <c r="H24" s="4"/>
      <c r="I24" s="4"/>
      <c r="J24" s="4"/>
      <c r="K24" s="4"/>
      <c r="L24" s="4"/>
      <c r="M24" s="4"/>
    </row>
    <row r="25" spans="1:13" x14ac:dyDescent="0.2">
      <c r="A25" s="22"/>
      <c r="B25" s="4"/>
      <c r="C25" s="4"/>
      <c r="D25" s="4"/>
      <c r="E25" s="26"/>
      <c r="G25" s="4"/>
      <c r="H25" s="4"/>
      <c r="I25" s="4"/>
      <c r="J25" s="4"/>
      <c r="K25" s="4"/>
      <c r="L25" s="4"/>
      <c r="M25" s="4"/>
    </row>
    <row r="26" spans="1:13" x14ac:dyDescent="0.2">
      <c r="A26" s="22" t="s">
        <v>23</v>
      </c>
      <c r="B26" s="4"/>
      <c r="C26" s="51">
        <v>0.25</v>
      </c>
      <c r="D26" s="52">
        <v>0.39736220590254628</v>
      </c>
      <c r="E26" s="53" t="s">
        <v>24</v>
      </c>
      <c r="G26" s="4"/>
      <c r="H26" s="4"/>
      <c r="I26" s="4"/>
      <c r="J26" s="4"/>
      <c r="K26" s="4"/>
      <c r="L26" s="4"/>
      <c r="M26" s="4"/>
    </row>
    <row r="27" spans="1:13" x14ac:dyDescent="0.2">
      <c r="A27" s="22"/>
      <c r="B27" s="4"/>
      <c r="C27" s="4"/>
      <c r="D27" s="4"/>
      <c r="E27" s="26"/>
      <c r="G27" s="4"/>
      <c r="H27" s="4"/>
      <c r="I27" s="4"/>
      <c r="J27" s="4"/>
      <c r="K27" s="4"/>
      <c r="L27" s="4"/>
      <c r="M27" s="4"/>
    </row>
    <row r="28" spans="1:13" x14ac:dyDescent="0.2">
      <c r="A28" s="22" t="s">
        <v>25</v>
      </c>
      <c r="B28" s="4"/>
      <c r="C28" s="54">
        <v>1002875000</v>
      </c>
      <c r="D28" s="54">
        <v>1002875000</v>
      </c>
      <c r="E28" s="53" t="s">
        <v>24</v>
      </c>
      <c r="G28" s="19" t="s">
        <v>26</v>
      </c>
      <c r="H28" s="20"/>
      <c r="I28" s="49"/>
      <c r="J28" s="50"/>
      <c r="K28" s="55"/>
      <c r="L28" s="55"/>
      <c r="M28" s="55"/>
    </row>
    <row r="29" spans="1:13" x14ac:dyDescent="0.2">
      <c r="A29" s="45"/>
      <c r="B29" s="17"/>
      <c r="C29" s="17"/>
      <c r="D29" s="17"/>
      <c r="E29" s="48"/>
      <c r="G29" s="22"/>
      <c r="H29" s="55" t="s">
        <v>27</v>
      </c>
      <c r="I29" s="55" t="s">
        <v>28</v>
      </c>
      <c r="J29" s="56" t="s">
        <v>22</v>
      </c>
      <c r="M29" s="55"/>
    </row>
    <row r="30" spans="1:13" x14ac:dyDescent="0.2">
      <c r="A30" s="4"/>
      <c r="B30" s="4"/>
      <c r="C30" s="52"/>
      <c r="D30" s="52"/>
      <c r="E30" s="35"/>
      <c r="G30" s="22"/>
      <c r="H30" s="55"/>
      <c r="I30" s="55"/>
      <c r="J30" s="56"/>
      <c r="M30" s="55"/>
    </row>
    <row r="31" spans="1:13" x14ac:dyDescent="0.2">
      <c r="A31" s="19" t="s">
        <v>29</v>
      </c>
      <c r="B31" s="20"/>
      <c r="C31" s="20"/>
      <c r="D31" s="20"/>
      <c r="E31" s="21"/>
      <c r="G31" s="22"/>
      <c r="H31" s="4"/>
      <c r="I31" s="4"/>
      <c r="J31" s="26"/>
    </row>
    <row r="32" spans="1:13" x14ac:dyDescent="0.2">
      <c r="A32" s="57"/>
      <c r="B32" s="4"/>
      <c r="C32" s="4"/>
      <c r="D32" s="58"/>
      <c r="E32" s="26"/>
      <c r="G32" s="22" t="s">
        <v>30</v>
      </c>
      <c r="H32" s="59">
        <v>0</v>
      </c>
      <c r="I32" s="59">
        <v>1282500000</v>
      </c>
      <c r="J32" s="60" t="s">
        <v>31</v>
      </c>
      <c r="K32" s="61"/>
      <c r="M32" s="61"/>
    </row>
    <row r="33" spans="1:13" x14ac:dyDescent="0.2">
      <c r="A33" s="57" t="s">
        <v>32</v>
      </c>
      <c r="B33" s="4" t="s">
        <v>33</v>
      </c>
      <c r="C33" s="4"/>
      <c r="D33" s="4"/>
      <c r="E33" s="62">
        <v>0</v>
      </c>
      <c r="G33" s="63"/>
      <c r="H33" s="61"/>
      <c r="I33" s="59"/>
      <c r="J33" s="56"/>
      <c r="K33" s="61"/>
      <c r="M33" s="35"/>
    </row>
    <row r="34" spans="1:13" x14ac:dyDescent="0.2">
      <c r="A34" s="57"/>
      <c r="B34" s="4"/>
      <c r="C34" s="4"/>
      <c r="D34" s="4"/>
      <c r="E34" s="64"/>
      <c r="F34" s="4"/>
      <c r="G34" s="22" t="s">
        <v>34</v>
      </c>
      <c r="H34" s="59">
        <v>0</v>
      </c>
      <c r="I34" s="59">
        <v>952500000</v>
      </c>
      <c r="J34" s="60" t="s">
        <v>31</v>
      </c>
      <c r="K34" s="61"/>
      <c r="M34" s="4"/>
    </row>
    <row r="35" spans="1:13" x14ac:dyDescent="0.2">
      <c r="A35" s="57" t="s">
        <v>35</v>
      </c>
      <c r="B35" s="4" t="s">
        <v>36</v>
      </c>
      <c r="C35" s="4"/>
      <c r="D35" s="4"/>
      <c r="E35" s="62">
        <v>0</v>
      </c>
      <c r="F35" s="59"/>
      <c r="G35" s="22"/>
      <c r="H35" s="4"/>
      <c r="I35" s="59"/>
      <c r="J35" s="26"/>
    </row>
    <row r="36" spans="1:13" x14ac:dyDescent="0.2">
      <c r="A36" s="57"/>
      <c r="B36" s="4"/>
      <c r="C36" s="4"/>
      <c r="D36" s="4"/>
      <c r="E36" s="62"/>
      <c r="F36" s="4"/>
      <c r="G36" s="22" t="s">
        <v>37</v>
      </c>
      <c r="H36" s="59">
        <v>0</v>
      </c>
      <c r="I36" s="59">
        <v>997500000</v>
      </c>
      <c r="J36" s="60" t="s">
        <v>31</v>
      </c>
    </row>
    <row r="37" spans="1:13" x14ac:dyDescent="0.2">
      <c r="A37" s="22"/>
      <c r="B37" s="4"/>
      <c r="C37" s="65" t="s">
        <v>10</v>
      </c>
      <c r="D37" s="65" t="s">
        <v>11</v>
      </c>
      <c r="E37" s="26"/>
      <c r="F37" s="4"/>
      <c r="G37" s="22"/>
      <c r="H37" s="4"/>
      <c r="I37" s="4"/>
      <c r="J37" s="26"/>
      <c r="K37" s="61"/>
      <c r="M37" s="4"/>
    </row>
    <row r="38" spans="1:13" x14ac:dyDescent="0.2">
      <c r="A38" s="57" t="s">
        <v>38</v>
      </c>
      <c r="B38" s="4" t="s">
        <v>39</v>
      </c>
      <c r="C38" s="66">
        <v>556034827.98000002</v>
      </c>
      <c r="D38" s="51">
        <v>0.2</v>
      </c>
      <c r="E38" s="42">
        <v>0</v>
      </c>
      <c r="F38" s="4"/>
      <c r="G38" s="67" t="s">
        <v>40</v>
      </c>
      <c r="H38" s="68"/>
      <c r="I38" s="4"/>
      <c r="J38" s="60" t="s">
        <v>41</v>
      </c>
      <c r="K38" s="4"/>
      <c r="L38" s="4"/>
      <c r="M38" s="4"/>
    </row>
    <row r="39" spans="1:13" x14ac:dyDescent="0.2">
      <c r="A39" s="22"/>
      <c r="B39" s="4"/>
      <c r="C39" s="4"/>
      <c r="D39" s="51"/>
      <c r="E39" s="69"/>
      <c r="F39" s="4"/>
      <c r="G39" s="45"/>
      <c r="H39" s="17"/>
      <c r="I39" s="17"/>
      <c r="J39" s="48"/>
      <c r="K39" s="68"/>
      <c r="L39" s="68"/>
      <c r="M39" s="68"/>
    </row>
    <row r="40" spans="1:13" x14ac:dyDescent="0.2">
      <c r="A40" s="45"/>
      <c r="B40" s="70" t="s">
        <v>42</v>
      </c>
      <c r="C40" s="17"/>
      <c r="D40" s="17"/>
      <c r="E40" s="71">
        <v>0</v>
      </c>
      <c r="F40" s="4"/>
      <c r="G40" s="4"/>
    </row>
    <row r="41" spans="1:13" x14ac:dyDescent="0.2">
      <c r="F41" s="4"/>
      <c r="G41" s="4"/>
    </row>
    <row r="42" spans="1:13" x14ac:dyDescent="0.2">
      <c r="F42" s="4"/>
      <c r="G42" s="4"/>
    </row>
    <row r="43" spans="1:13" x14ac:dyDescent="0.2">
      <c r="F43" s="72"/>
      <c r="G43" s="4"/>
    </row>
    <row r="44" spans="1:13" x14ac:dyDescent="0.2">
      <c r="A44" s="73"/>
      <c r="B44" s="4"/>
      <c r="C44" s="4"/>
      <c r="D44" s="51"/>
      <c r="E44" s="51"/>
      <c r="F44" s="4"/>
      <c r="G44" s="4"/>
    </row>
    <row r="45" spans="1:13" x14ac:dyDescent="0.2">
      <c r="A45" s="73"/>
      <c r="B45" s="4"/>
      <c r="C45" s="4"/>
      <c r="D45" s="51"/>
      <c r="E45" s="51"/>
      <c r="F45" s="4"/>
      <c r="G45" s="4"/>
      <c r="H45" s="72"/>
    </row>
    <row r="46" spans="1:13" x14ac:dyDescent="0.2">
      <c r="A46" s="4"/>
      <c r="B46" s="4"/>
      <c r="C46" s="51"/>
      <c r="D46" s="51"/>
      <c r="E46" s="4"/>
      <c r="F46" s="4"/>
      <c r="G46" s="4"/>
    </row>
    <row r="47" spans="1:13" x14ac:dyDescent="0.2">
      <c r="A47" s="4"/>
      <c r="B47" s="4"/>
      <c r="C47" s="4"/>
      <c r="D47" s="4"/>
      <c r="E47" s="4"/>
      <c r="F47" s="4"/>
      <c r="G47" s="4"/>
    </row>
    <row r="48" spans="1:13" x14ac:dyDescent="0.2">
      <c r="G48" s="4"/>
    </row>
    <row r="49" spans="1:9" x14ac:dyDescent="0.2">
      <c r="A49" s="4"/>
      <c r="B49" s="4"/>
      <c r="C49" s="4"/>
      <c r="D49" s="4"/>
      <c r="E49" s="4"/>
      <c r="F49" s="4"/>
      <c r="G49" s="4"/>
    </row>
    <row r="51" spans="1:9" x14ac:dyDescent="0.2">
      <c r="C51" s="39"/>
      <c r="D51" s="27"/>
      <c r="E51" s="27"/>
      <c r="F51" s="74"/>
      <c r="G51" s="27"/>
      <c r="H51" s="27"/>
      <c r="I51" s="27"/>
    </row>
    <row r="52" spans="1:9" x14ac:dyDescent="0.2">
      <c r="C52" s="75"/>
      <c r="D52" s="25"/>
      <c r="E52" s="25"/>
      <c r="F52" s="25"/>
      <c r="G52" s="25"/>
      <c r="H52" s="25"/>
      <c r="I52" s="25"/>
    </row>
    <row r="53" spans="1:9" x14ac:dyDescent="0.2">
      <c r="C53" s="27"/>
      <c r="D53" s="30"/>
      <c r="E53" s="76"/>
      <c r="F53" s="30"/>
      <c r="G53" s="77"/>
      <c r="H53" s="77"/>
      <c r="I53" s="32"/>
    </row>
    <row r="54" spans="1:9" x14ac:dyDescent="0.2">
      <c r="C54" s="27"/>
      <c r="D54" s="30"/>
      <c r="E54" s="76"/>
      <c r="F54" s="30"/>
      <c r="G54" s="77"/>
      <c r="H54" s="77"/>
      <c r="I54" s="32"/>
    </row>
    <row r="55" spans="1:9" x14ac:dyDescent="0.2">
      <c r="C55" s="27"/>
      <c r="D55" s="27"/>
      <c r="E55" s="27"/>
      <c r="F55" s="27"/>
      <c r="G55" s="27"/>
      <c r="H55" s="27"/>
      <c r="I55" s="27"/>
    </row>
    <row r="56" spans="1:9" x14ac:dyDescent="0.2">
      <c r="C56" s="39"/>
      <c r="D56" s="30"/>
      <c r="E56" s="78"/>
      <c r="F56" s="30"/>
      <c r="G56" s="30"/>
      <c r="H56" s="30"/>
      <c r="I56" s="30"/>
    </row>
    <row r="57" spans="1:9" x14ac:dyDescent="0.2">
      <c r="C57" s="27"/>
      <c r="D57" s="27"/>
      <c r="E57" s="27"/>
      <c r="F57" s="27"/>
      <c r="G57" s="27"/>
      <c r="H57" s="27"/>
      <c r="I57" s="27"/>
    </row>
    <row r="58" spans="1:9" x14ac:dyDescent="0.2">
      <c r="C58" s="39"/>
      <c r="D58" s="27"/>
      <c r="E58" s="27"/>
      <c r="F58" s="30"/>
      <c r="G58" s="27"/>
      <c r="H58" s="27"/>
      <c r="I58" s="27"/>
    </row>
    <row r="59" spans="1:9" x14ac:dyDescent="0.2">
      <c r="C59" s="27"/>
      <c r="D59" s="27"/>
      <c r="E59" s="27"/>
      <c r="F59" s="27"/>
      <c r="G59" s="27"/>
      <c r="H59" s="27"/>
      <c r="I59" s="27"/>
    </row>
    <row r="60" spans="1:9" x14ac:dyDescent="0.2">
      <c r="C60" s="39"/>
      <c r="D60" s="27"/>
      <c r="E60" s="27"/>
      <c r="F60" s="27"/>
      <c r="G60" s="27"/>
      <c r="H60" s="27"/>
      <c r="I60" s="27"/>
    </row>
    <row r="61" spans="1:9" x14ac:dyDescent="0.2">
      <c r="C61" s="75"/>
      <c r="D61" s="25"/>
      <c r="E61" s="25"/>
      <c r="F61" s="25"/>
      <c r="G61" s="27"/>
      <c r="H61" s="27"/>
      <c r="I61" s="27"/>
    </row>
    <row r="62" spans="1:9" x14ac:dyDescent="0.2">
      <c r="C62" s="27"/>
      <c r="D62" s="30"/>
      <c r="E62" s="76"/>
      <c r="F62" s="30"/>
      <c r="G62" s="27"/>
      <c r="H62" s="27"/>
      <c r="I62" s="27"/>
    </row>
    <row r="63" spans="1:9" x14ac:dyDescent="0.2">
      <c r="C63" s="27"/>
      <c r="D63" s="30"/>
      <c r="E63" s="76"/>
      <c r="F63" s="30"/>
      <c r="G63" s="27"/>
      <c r="H63" s="27"/>
      <c r="I63" s="27"/>
    </row>
    <row r="64" spans="1:9" x14ac:dyDescent="0.2">
      <c r="C64" s="27"/>
      <c r="D64" s="27"/>
      <c r="E64" s="27"/>
      <c r="F64" s="27"/>
      <c r="G64" s="27"/>
      <c r="H64" s="27"/>
      <c r="I64" s="27"/>
    </row>
    <row r="65" spans="3:9" x14ac:dyDescent="0.2">
      <c r="C65" s="39"/>
      <c r="D65" s="30"/>
      <c r="E65" s="78"/>
      <c r="F65" s="30"/>
      <c r="G65" s="27"/>
      <c r="H65" s="27"/>
      <c r="I65" s="27"/>
    </row>
    <row r="66" spans="3:9" x14ac:dyDescent="0.2">
      <c r="C66" s="27"/>
      <c r="D66" s="27"/>
      <c r="E66" s="27"/>
      <c r="F66" s="27"/>
      <c r="G66" s="27"/>
      <c r="H66" s="27"/>
      <c r="I66" s="27"/>
    </row>
    <row r="67" spans="3:9" x14ac:dyDescent="0.2">
      <c r="C67" s="39"/>
      <c r="D67" s="39"/>
      <c r="E67" s="39"/>
      <c r="F67" s="28"/>
      <c r="G67" s="39"/>
      <c r="H67" s="39"/>
      <c r="I67" s="39"/>
    </row>
    <row r="68" spans="3:9" x14ac:dyDescent="0.2">
      <c r="C68" s="27"/>
      <c r="D68" s="27"/>
      <c r="E68" s="27"/>
      <c r="F68" s="27"/>
      <c r="G68" s="27"/>
      <c r="H68" s="27"/>
      <c r="I68" s="27"/>
    </row>
    <row r="69" spans="3:9" x14ac:dyDescent="0.2">
      <c r="C69" s="27"/>
      <c r="D69" s="27"/>
      <c r="E69" s="27"/>
      <c r="F69" s="27"/>
      <c r="G69" s="27"/>
      <c r="H69" s="27"/>
      <c r="I69" s="27"/>
    </row>
    <row r="70" spans="3:9" x14ac:dyDescent="0.2">
      <c r="C70" s="4"/>
      <c r="D70" s="4"/>
      <c r="E70" s="4"/>
      <c r="F70" s="4"/>
      <c r="G70" s="4"/>
      <c r="H70" s="4"/>
      <c r="I70" s="4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Dec17 Aggregate</vt:lpstr>
      <vt:lpstr>Dec17 2017-C</vt:lpstr>
      <vt:lpstr>Dec17 Pool Data</vt:lpstr>
      <vt:lpstr>Nov17 Aggregate</vt:lpstr>
      <vt:lpstr>Nov17 2017-C</vt:lpstr>
      <vt:lpstr>Nov17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Sanchez(2), Daniel</cp:lastModifiedBy>
  <dcterms:created xsi:type="dcterms:W3CDTF">2018-01-12T15:57:22Z</dcterms:created>
  <dcterms:modified xsi:type="dcterms:W3CDTF">2018-01-12T16:01:09Z</dcterms:modified>
</cp:coreProperties>
</file>