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EXCEL\N M O T R\Salesforce 2015-A\"/>
    </mc:Choice>
  </mc:AlternateContent>
  <bookViews>
    <workbookView xWindow="0" yWindow="0" windowWidth="28800" windowHeight="12435"/>
  </bookViews>
  <sheets>
    <sheet name="Dec17 Aggregate" sheetId="39" r:id="rId1"/>
    <sheet name="Dec17 2015-A" sheetId="38" r:id="rId2"/>
    <sheet name="Dec17 Pool Data" sheetId="37" r:id="rId3"/>
    <sheet name="Nov17 Aggregate" sheetId="36" r:id="rId4"/>
    <sheet name="Nov17 2015-A" sheetId="35" r:id="rId5"/>
    <sheet name="Nov17 Pool Data" sheetId="34" r:id="rId6"/>
    <sheet name="Oct17 Aggregate" sheetId="33" r:id="rId7"/>
    <sheet name="Oct17 2015-A" sheetId="32" r:id="rId8"/>
    <sheet name="Oct17 Pool Data" sheetId="31" r:id="rId9"/>
    <sheet name="Sep17 Aggregate" sheetId="28" r:id="rId10"/>
    <sheet name="Sep17 2015-A" sheetId="29" r:id="rId11"/>
    <sheet name="Sep17 Pool Data" sheetId="30" r:id="rId12"/>
    <sheet name="Aug17 Aggregate" sheetId="25" r:id="rId13"/>
    <sheet name="Aug17 2015-A" sheetId="26" r:id="rId14"/>
    <sheet name="Aug17 Pool Data" sheetId="27" r:id="rId15"/>
    <sheet name="Jul17 Aggregate" sheetId="22" r:id="rId16"/>
    <sheet name="Jul17 2015-A" sheetId="23" r:id="rId17"/>
    <sheet name="Jul17 Pool Data" sheetId="24" r:id="rId18"/>
    <sheet name="Jun17 Aggregate" sheetId="19" r:id="rId19"/>
    <sheet name="Jun17 2015-A" sheetId="20" r:id="rId20"/>
    <sheet name="Jun17 Pool Data" sheetId="21" r:id="rId21"/>
    <sheet name="May17 Aggregate" sheetId="16" r:id="rId22"/>
    <sheet name="May17 2015-A" sheetId="17" r:id="rId23"/>
    <sheet name="May17 Pool Data" sheetId="18" r:id="rId24"/>
    <sheet name="Apr17 Aggregate" sheetId="13" r:id="rId25"/>
    <sheet name="Apr17 2015-A" sheetId="14" r:id="rId26"/>
    <sheet name="Apr17 Pool Data" sheetId="15" r:id="rId27"/>
    <sheet name="Mar17 Aggregate" sheetId="10" r:id="rId28"/>
    <sheet name="Mar17 2015-A" sheetId="11" r:id="rId29"/>
    <sheet name="Mar17 Pool Data" sheetId="12" r:id="rId30"/>
    <sheet name="Feb17 Aggregate" sheetId="7" r:id="rId31"/>
    <sheet name="Feb17 2015-A" sheetId="8" r:id="rId32"/>
    <sheet name="Feb17 Pool Data" sheetId="9" r:id="rId33"/>
    <sheet name="Jan17 Aggregate" sheetId="1" r:id="rId34"/>
    <sheet name="Jan17 2015-A" sheetId="2" r:id="rId35"/>
    <sheet name="Jan17 Pool Data" sheetId="5" r:id="rId36"/>
  </sheets>
  <externalReferences>
    <externalReference r:id="rId37"/>
    <externalReference r:id="rId38"/>
    <externalReference r:id="rId39"/>
    <externalReference r:id="rId40"/>
  </externalReferences>
  <definedNames>
    <definedName name="\B" localSheetId="25">[1]Aggregate!#REF!</definedName>
    <definedName name="\B" localSheetId="26">'Apr17 Pool Data'!#REF!</definedName>
    <definedName name="\B" localSheetId="13">[1]Aggregate!#REF!</definedName>
    <definedName name="\B" localSheetId="14">'Aug17 Pool Data'!#REF!</definedName>
    <definedName name="\B" localSheetId="31">[1]Aggregate!#REF!</definedName>
    <definedName name="\B" localSheetId="32">'Feb17 Pool Data'!#REF!</definedName>
    <definedName name="\B" localSheetId="34">[1]Aggregate!#REF!</definedName>
    <definedName name="\B" localSheetId="35">'Jan17 Pool Data'!#REF!</definedName>
    <definedName name="\B" localSheetId="16">[1]Aggregate!#REF!</definedName>
    <definedName name="\B" localSheetId="17">'Jul17 Pool Data'!#REF!</definedName>
    <definedName name="\B" localSheetId="19">[1]Aggregate!#REF!</definedName>
    <definedName name="\B" localSheetId="20">'Jun17 Pool Data'!#REF!</definedName>
    <definedName name="\B" localSheetId="28">[1]Aggregate!#REF!</definedName>
    <definedName name="\B" localSheetId="29">'Mar17 Pool Data'!#REF!</definedName>
    <definedName name="\B" localSheetId="22">[1]Aggregate!#REF!</definedName>
    <definedName name="\B" localSheetId="23">'May17 Pool Data'!#REF!</definedName>
    <definedName name="\B" localSheetId="10">[1]Aggregate!#REF!</definedName>
    <definedName name="\B" localSheetId="11">'Sep17 Pool Data'!#REF!</definedName>
    <definedName name="\B">[1]Aggregate!#REF!</definedName>
    <definedName name="\F" localSheetId="25">[1]Aggregate!#REF!</definedName>
    <definedName name="\F" localSheetId="26">'Apr17 Pool Data'!#REF!</definedName>
    <definedName name="\F" localSheetId="13">[1]Aggregate!#REF!</definedName>
    <definedName name="\F" localSheetId="14">'Aug17 Pool Data'!#REF!</definedName>
    <definedName name="\F" localSheetId="31">[1]Aggregate!#REF!</definedName>
    <definedName name="\F" localSheetId="32">'Feb17 Pool Data'!#REF!</definedName>
    <definedName name="\F" localSheetId="34">[1]Aggregate!#REF!</definedName>
    <definedName name="\F" localSheetId="35">'Jan17 Pool Data'!#REF!</definedName>
    <definedName name="\F" localSheetId="16">[1]Aggregate!#REF!</definedName>
    <definedName name="\F" localSheetId="17">'Jul17 Pool Data'!#REF!</definedName>
    <definedName name="\F" localSheetId="19">[1]Aggregate!#REF!</definedName>
    <definedName name="\F" localSheetId="20">'Jun17 Pool Data'!#REF!</definedName>
    <definedName name="\F" localSheetId="28">[1]Aggregate!#REF!</definedName>
    <definedName name="\F" localSheetId="29">'Mar17 Pool Data'!#REF!</definedName>
    <definedName name="\F" localSheetId="22">[1]Aggregate!#REF!</definedName>
    <definedName name="\F" localSheetId="23">'May17 Pool Data'!#REF!</definedName>
    <definedName name="\F" localSheetId="10">[1]Aggregate!#REF!</definedName>
    <definedName name="\F" localSheetId="11">'Sep17 Pool Data'!#REF!</definedName>
    <definedName name="\F">[1]Aggregate!#REF!</definedName>
    <definedName name="\P" localSheetId="25">[1]Aggregate!#REF!</definedName>
    <definedName name="\P" localSheetId="26">'Apr17 Pool Data'!#REF!</definedName>
    <definedName name="\P" localSheetId="13">[1]Aggregate!#REF!</definedName>
    <definedName name="\P" localSheetId="14">'Aug17 Pool Data'!#REF!</definedName>
    <definedName name="\P" localSheetId="31">[1]Aggregate!#REF!</definedName>
    <definedName name="\P" localSheetId="32">'Feb17 Pool Data'!#REF!</definedName>
    <definedName name="\P" localSheetId="34">[1]Aggregate!#REF!</definedName>
    <definedName name="\P" localSheetId="35">'Jan17 Pool Data'!#REF!</definedName>
    <definedName name="\P" localSheetId="16">[1]Aggregate!#REF!</definedName>
    <definedName name="\P" localSheetId="17">'Jul17 Pool Data'!#REF!</definedName>
    <definedName name="\P" localSheetId="19">[1]Aggregate!#REF!</definedName>
    <definedName name="\P" localSheetId="20">'Jun17 Pool Data'!#REF!</definedName>
    <definedName name="\P" localSheetId="28">[1]Aggregate!#REF!</definedName>
    <definedName name="\P" localSheetId="29">'Mar17 Pool Data'!#REF!</definedName>
    <definedName name="\P" localSheetId="22">[1]Aggregate!#REF!</definedName>
    <definedName name="\P" localSheetId="23">'May17 Pool Data'!#REF!</definedName>
    <definedName name="\P" localSheetId="10">[1]Aggregate!#REF!</definedName>
    <definedName name="\P" localSheetId="11">'Sep17 Pool Data'!#REF!</definedName>
    <definedName name="\P">[1]Aggregate!#REF!</definedName>
    <definedName name="\R" localSheetId="25">[1]Aggregate!#REF!</definedName>
    <definedName name="\R" localSheetId="26">'Apr17 Pool Data'!#REF!</definedName>
    <definedName name="\R" localSheetId="13">[1]Aggregate!#REF!</definedName>
    <definedName name="\R" localSheetId="14">'Aug17 Pool Data'!#REF!</definedName>
    <definedName name="\R" localSheetId="31">[1]Aggregate!#REF!</definedName>
    <definedName name="\R" localSheetId="32">'Feb17 Pool Data'!#REF!</definedName>
    <definedName name="\R" localSheetId="34">[1]Aggregate!#REF!</definedName>
    <definedName name="\R" localSheetId="35">'Jan17 Pool Data'!#REF!</definedName>
    <definedName name="\R" localSheetId="16">[1]Aggregate!#REF!</definedName>
    <definedName name="\R" localSheetId="17">'Jul17 Pool Data'!#REF!</definedName>
    <definedName name="\R" localSheetId="19">[1]Aggregate!#REF!</definedName>
    <definedName name="\R" localSheetId="20">'Jun17 Pool Data'!#REF!</definedName>
    <definedName name="\R" localSheetId="28">[1]Aggregate!#REF!</definedName>
    <definedName name="\R" localSheetId="29">'Mar17 Pool Data'!#REF!</definedName>
    <definedName name="\R" localSheetId="22">[1]Aggregate!#REF!</definedName>
    <definedName name="\R" localSheetId="23">'May17 Pool Data'!#REF!</definedName>
    <definedName name="\R" localSheetId="10">[1]Aggregate!#REF!</definedName>
    <definedName name="\R" localSheetId="11">'Sep17 Pool Data'!#REF!</definedName>
    <definedName name="\R">[1]Aggregate!#REF!</definedName>
    <definedName name="\T" localSheetId="25">[1]Aggregate!#REF!</definedName>
    <definedName name="\T" localSheetId="26">'Apr17 Pool Data'!#REF!</definedName>
    <definedName name="\T" localSheetId="13">[1]Aggregate!#REF!</definedName>
    <definedName name="\T" localSheetId="14">'Aug17 Pool Data'!#REF!</definedName>
    <definedName name="\T" localSheetId="31">[1]Aggregate!#REF!</definedName>
    <definedName name="\T" localSheetId="32">'Feb17 Pool Data'!#REF!</definedName>
    <definedName name="\T" localSheetId="34">[1]Aggregate!#REF!</definedName>
    <definedName name="\T" localSheetId="35">'Jan17 Pool Data'!#REF!</definedName>
    <definedName name="\T" localSheetId="16">[1]Aggregate!#REF!</definedName>
    <definedName name="\T" localSheetId="17">'Jul17 Pool Data'!#REF!</definedName>
    <definedName name="\T" localSheetId="19">[1]Aggregate!#REF!</definedName>
    <definedName name="\T" localSheetId="20">'Jun17 Pool Data'!#REF!</definedName>
    <definedName name="\T" localSheetId="28">[1]Aggregate!#REF!</definedName>
    <definedName name="\T" localSheetId="29">'Mar17 Pool Data'!#REF!</definedName>
    <definedName name="\T" localSheetId="22">[1]Aggregate!#REF!</definedName>
    <definedName name="\T" localSheetId="23">'May17 Pool Data'!#REF!</definedName>
    <definedName name="\T" localSheetId="10">[1]Aggregate!#REF!</definedName>
    <definedName name="\T" localSheetId="11">'Sep17 Pool Data'!#REF!</definedName>
    <definedName name="\T">[1]Aggregate!#REF!</definedName>
    <definedName name="_12_92_2P2" localSheetId="25">[2]Aggregate!#REF!</definedName>
    <definedName name="_12_92_2P2" localSheetId="13">[2]Aggregate!#REF!</definedName>
    <definedName name="_12_92_2P2" localSheetId="31">[2]Aggregate!#REF!</definedName>
    <definedName name="_12_92_2P2" localSheetId="34">[2]Aggregate!#REF!</definedName>
    <definedName name="_12_92_2P2" localSheetId="16">[2]Aggregate!#REF!</definedName>
    <definedName name="_12_92_2P2" localSheetId="19">[2]Aggregate!#REF!</definedName>
    <definedName name="_12_92_2P2" localSheetId="28">[2]Aggregate!#REF!</definedName>
    <definedName name="_12_92_2P2" localSheetId="22">[2]Aggregate!#REF!</definedName>
    <definedName name="_12_92_2P2" localSheetId="10">[2]Aggregate!#REF!</definedName>
    <definedName name="_12_92_2P2">[2]Aggregate!#REF!</definedName>
    <definedName name="_15_92_2S" localSheetId="25">[2]Aggregate!#REF!</definedName>
    <definedName name="_15_92_2S" localSheetId="13">[2]Aggregate!#REF!</definedName>
    <definedName name="_15_92_2S" localSheetId="31">[2]Aggregate!#REF!</definedName>
    <definedName name="_15_92_2S" localSheetId="34">[2]Aggregate!#REF!</definedName>
    <definedName name="_15_92_2S" localSheetId="16">[2]Aggregate!#REF!</definedName>
    <definedName name="_15_92_2S" localSheetId="19">[2]Aggregate!#REF!</definedName>
    <definedName name="_15_92_2S" localSheetId="28">[2]Aggregate!#REF!</definedName>
    <definedName name="_15_92_2S" localSheetId="22">[2]Aggregate!#REF!</definedName>
    <definedName name="_15_92_2S" localSheetId="10">[2]Aggregate!#REF!</definedName>
    <definedName name="_15_92_2S">[2]Aggregate!#REF!</definedName>
    <definedName name="_18_92_2S2" localSheetId="25">[2]Aggregate!#REF!</definedName>
    <definedName name="_18_92_2S2" localSheetId="13">[2]Aggregate!#REF!</definedName>
    <definedName name="_18_92_2S2" localSheetId="31">[2]Aggregate!#REF!</definedName>
    <definedName name="_18_92_2S2" localSheetId="34">[2]Aggregate!#REF!</definedName>
    <definedName name="_18_92_2S2" localSheetId="16">[2]Aggregate!#REF!</definedName>
    <definedName name="_18_92_2S2" localSheetId="19">[2]Aggregate!#REF!</definedName>
    <definedName name="_18_92_2S2" localSheetId="28">[2]Aggregate!#REF!</definedName>
    <definedName name="_18_92_2S2" localSheetId="22">[2]Aggregate!#REF!</definedName>
    <definedName name="_18_92_2S2" localSheetId="10">[2]Aggregate!#REF!</definedName>
    <definedName name="_18_92_2S2">[2]Aggregate!#REF!</definedName>
    <definedName name="_21_92_2S3" localSheetId="25">[2]Aggregate!#REF!</definedName>
    <definedName name="_21_92_2S3" localSheetId="13">[2]Aggregate!#REF!</definedName>
    <definedName name="_21_92_2S3" localSheetId="31">[2]Aggregate!#REF!</definedName>
    <definedName name="_21_92_2S3" localSheetId="34">[2]Aggregate!#REF!</definedName>
    <definedName name="_21_92_2S3" localSheetId="16">[2]Aggregate!#REF!</definedName>
    <definedName name="_21_92_2S3" localSheetId="19">[2]Aggregate!#REF!</definedName>
    <definedName name="_21_92_2S3" localSheetId="28">[2]Aggregate!#REF!</definedName>
    <definedName name="_21_92_2S3" localSheetId="22">[2]Aggregate!#REF!</definedName>
    <definedName name="_21_92_2S3" localSheetId="10">[2]Aggregate!#REF!</definedName>
    <definedName name="_21_92_2S3">[2]Aggregate!#REF!</definedName>
    <definedName name="_24_93_1C" localSheetId="25">[2]Aggregate!#REF!</definedName>
    <definedName name="_24_93_1C" localSheetId="13">[2]Aggregate!#REF!</definedName>
    <definedName name="_24_93_1C" localSheetId="31">[2]Aggregate!#REF!</definedName>
    <definedName name="_24_93_1C" localSheetId="34">[2]Aggregate!#REF!</definedName>
    <definedName name="_24_93_1C" localSheetId="16">[2]Aggregate!#REF!</definedName>
    <definedName name="_24_93_1C" localSheetId="19">[2]Aggregate!#REF!</definedName>
    <definedName name="_24_93_1C" localSheetId="28">[2]Aggregate!#REF!</definedName>
    <definedName name="_24_93_1C" localSheetId="22">[2]Aggregate!#REF!</definedName>
    <definedName name="_24_93_1C" localSheetId="10">[2]Aggregate!#REF!</definedName>
    <definedName name="_24_93_1C">[2]Aggregate!#REF!</definedName>
    <definedName name="_27_93_1C2" localSheetId="25">[2]Aggregate!#REF!</definedName>
    <definedName name="_27_93_1C2" localSheetId="13">[2]Aggregate!#REF!</definedName>
    <definedName name="_27_93_1C2" localSheetId="31">[2]Aggregate!#REF!</definedName>
    <definedName name="_27_93_1C2" localSheetId="34">[2]Aggregate!#REF!</definedName>
    <definedName name="_27_93_1C2" localSheetId="16">[2]Aggregate!#REF!</definedName>
    <definedName name="_27_93_1C2" localSheetId="19">[2]Aggregate!#REF!</definedName>
    <definedName name="_27_93_1C2" localSheetId="28">[2]Aggregate!#REF!</definedName>
    <definedName name="_27_93_1C2" localSheetId="22">[2]Aggregate!#REF!</definedName>
    <definedName name="_27_93_1C2" localSheetId="10">[2]Aggregate!#REF!</definedName>
    <definedName name="_27_93_1C2">[2]Aggregate!#REF!</definedName>
    <definedName name="_3_92_2C" localSheetId="25">[2]Aggregate!#REF!</definedName>
    <definedName name="_3_92_2C" localSheetId="13">[2]Aggregate!#REF!</definedName>
    <definedName name="_3_92_2C" localSheetId="31">[2]Aggregate!#REF!</definedName>
    <definedName name="_3_92_2C" localSheetId="34">[2]Aggregate!#REF!</definedName>
    <definedName name="_3_92_2C" localSheetId="16">[2]Aggregate!#REF!</definedName>
    <definedName name="_3_92_2C" localSheetId="19">[2]Aggregate!#REF!</definedName>
    <definedName name="_3_92_2C" localSheetId="28">[2]Aggregate!#REF!</definedName>
    <definedName name="_3_92_2C" localSheetId="22">[2]Aggregate!#REF!</definedName>
    <definedName name="_3_92_2C" localSheetId="10">[2]Aggregate!#REF!</definedName>
    <definedName name="_3_92_2C">[2]Aggregate!#REF!</definedName>
    <definedName name="_30_93_1P" localSheetId="25">[2]Aggregate!#REF!</definedName>
    <definedName name="_30_93_1P" localSheetId="13">[2]Aggregate!#REF!</definedName>
    <definedName name="_30_93_1P" localSheetId="31">[2]Aggregate!#REF!</definedName>
    <definedName name="_30_93_1P" localSheetId="34">[2]Aggregate!#REF!</definedName>
    <definedName name="_30_93_1P" localSheetId="16">[2]Aggregate!#REF!</definedName>
    <definedName name="_30_93_1P" localSheetId="19">[2]Aggregate!#REF!</definedName>
    <definedName name="_30_93_1P" localSheetId="28">[2]Aggregate!#REF!</definedName>
    <definedName name="_30_93_1P" localSheetId="22">[2]Aggregate!#REF!</definedName>
    <definedName name="_30_93_1P" localSheetId="10">[2]Aggregate!#REF!</definedName>
    <definedName name="_30_93_1P">[2]Aggregate!#REF!</definedName>
    <definedName name="_33_93_1P2" localSheetId="25">[2]Aggregate!#REF!</definedName>
    <definedName name="_33_93_1P2" localSheetId="13">[2]Aggregate!#REF!</definedName>
    <definedName name="_33_93_1P2" localSheetId="31">[2]Aggregate!#REF!</definedName>
    <definedName name="_33_93_1P2" localSheetId="34">[2]Aggregate!#REF!</definedName>
    <definedName name="_33_93_1P2" localSheetId="16">[2]Aggregate!#REF!</definedName>
    <definedName name="_33_93_1P2" localSheetId="19">[2]Aggregate!#REF!</definedName>
    <definedName name="_33_93_1P2" localSheetId="28">[2]Aggregate!#REF!</definedName>
    <definedName name="_33_93_1P2" localSheetId="22">[2]Aggregate!#REF!</definedName>
    <definedName name="_33_93_1P2" localSheetId="10">[2]Aggregate!#REF!</definedName>
    <definedName name="_33_93_1P2">[2]Aggregate!#REF!</definedName>
    <definedName name="_36_93_1S" localSheetId="25">[2]Aggregate!#REF!</definedName>
    <definedName name="_36_93_1S" localSheetId="13">[2]Aggregate!#REF!</definedName>
    <definedName name="_36_93_1S" localSheetId="31">[2]Aggregate!#REF!</definedName>
    <definedName name="_36_93_1S" localSheetId="34">[2]Aggregate!#REF!</definedName>
    <definedName name="_36_93_1S" localSheetId="16">[2]Aggregate!#REF!</definedName>
    <definedName name="_36_93_1S" localSheetId="19">[2]Aggregate!#REF!</definedName>
    <definedName name="_36_93_1S" localSheetId="28">[2]Aggregate!#REF!</definedName>
    <definedName name="_36_93_1S" localSheetId="22">[2]Aggregate!#REF!</definedName>
    <definedName name="_36_93_1S" localSheetId="10">[2]Aggregate!#REF!</definedName>
    <definedName name="_36_93_1S">[2]Aggregate!#REF!</definedName>
    <definedName name="_39_93_1S2" localSheetId="25">[2]Aggregate!#REF!</definedName>
    <definedName name="_39_93_1S2" localSheetId="13">[2]Aggregate!#REF!</definedName>
    <definedName name="_39_93_1S2" localSheetId="31">[2]Aggregate!#REF!</definedName>
    <definedName name="_39_93_1S2" localSheetId="34">[2]Aggregate!#REF!</definedName>
    <definedName name="_39_93_1S2" localSheetId="16">[2]Aggregate!#REF!</definedName>
    <definedName name="_39_93_1S2" localSheetId="19">[2]Aggregate!#REF!</definedName>
    <definedName name="_39_93_1S2" localSheetId="28">[2]Aggregate!#REF!</definedName>
    <definedName name="_39_93_1S2" localSheetId="22">[2]Aggregate!#REF!</definedName>
    <definedName name="_39_93_1S2" localSheetId="10">[2]Aggregate!#REF!</definedName>
    <definedName name="_39_93_1S2">[2]Aggregate!#REF!</definedName>
    <definedName name="_42_93_1S3" localSheetId="25">[2]Aggregate!#REF!</definedName>
    <definedName name="_42_93_1S3" localSheetId="13">[2]Aggregate!#REF!</definedName>
    <definedName name="_42_93_1S3" localSheetId="31">[2]Aggregate!#REF!</definedName>
    <definedName name="_42_93_1S3" localSheetId="34">[2]Aggregate!#REF!</definedName>
    <definedName name="_42_93_1S3" localSheetId="16">[2]Aggregate!#REF!</definedName>
    <definedName name="_42_93_1S3" localSheetId="19">[2]Aggregate!#REF!</definedName>
    <definedName name="_42_93_1S3" localSheetId="28">[2]Aggregate!#REF!</definedName>
    <definedName name="_42_93_1S3" localSheetId="22">[2]Aggregate!#REF!</definedName>
    <definedName name="_42_93_1S3" localSheetId="10">[2]Aggregate!#REF!</definedName>
    <definedName name="_42_93_1S3">[2]Aggregate!#REF!</definedName>
    <definedName name="_45_93_2S" localSheetId="25">[2]Aggregate!#REF!</definedName>
    <definedName name="_45_93_2S" localSheetId="13">[2]Aggregate!#REF!</definedName>
    <definedName name="_45_93_2S" localSheetId="31">[2]Aggregate!#REF!</definedName>
    <definedName name="_45_93_2S" localSheetId="34">[2]Aggregate!#REF!</definedName>
    <definedName name="_45_93_2S" localSheetId="16">[2]Aggregate!#REF!</definedName>
    <definedName name="_45_93_2S" localSheetId="19">[2]Aggregate!#REF!</definedName>
    <definedName name="_45_93_2S" localSheetId="28">[2]Aggregate!#REF!</definedName>
    <definedName name="_45_93_2S" localSheetId="22">[2]Aggregate!#REF!</definedName>
    <definedName name="_45_93_2S" localSheetId="10">[2]Aggregate!#REF!</definedName>
    <definedName name="_45_93_2S">[2]Aggregate!#REF!</definedName>
    <definedName name="_48_93_2S2" localSheetId="25">[2]Aggregate!#REF!</definedName>
    <definedName name="_48_93_2S2" localSheetId="13">[2]Aggregate!#REF!</definedName>
    <definedName name="_48_93_2S2" localSheetId="31">[2]Aggregate!#REF!</definedName>
    <definedName name="_48_93_2S2" localSheetId="34">[2]Aggregate!#REF!</definedName>
    <definedName name="_48_93_2S2" localSheetId="16">[2]Aggregate!#REF!</definedName>
    <definedName name="_48_93_2S2" localSheetId="19">[2]Aggregate!#REF!</definedName>
    <definedName name="_48_93_2S2" localSheetId="28">[2]Aggregate!#REF!</definedName>
    <definedName name="_48_93_2S2" localSheetId="22">[2]Aggregate!#REF!</definedName>
    <definedName name="_48_93_2S2" localSheetId="10">[2]Aggregate!#REF!</definedName>
    <definedName name="_48_93_2S2">[2]Aggregate!#REF!</definedName>
    <definedName name="_51_93_2S3" localSheetId="25">[2]Aggregate!#REF!</definedName>
    <definedName name="_51_93_2S3" localSheetId="13">[2]Aggregate!#REF!</definedName>
    <definedName name="_51_93_2S3" localSheetId="31">[2]Aggregate!#REF!</definedName>
    <definedName name="_51_93_2S3" localSheetId="34">[2]Aggregate!#REF!</definedName>
    <definedName name="_51_93_2S3" localSheetId="16">[2]Aggregate!#REF!</definedName>
    <definedName name="_51_93_2S3" localSheetId="19">[2]Aggregate!#REF!</definedName>
    <definedName name="_51_93_2S3" localSheetId="28">[2]Aggregate!#REF!</definedName>
    <definedName name="_51_93_2S3" localSheetId="22">[2]Aggregate!#REF!</definedName>
    <definedName name="_51_93_2S3" localSheetId="10">[2]Aggregate!#REF!</definedName>
    <definedName name="_51_93_2S3">[2]Aggregate!#REF!</definedName>
    <definedName name="_54_94_1C" localSheetId="25">[2]Aggregate!#REF!</definedName>
    <definedName name="_54_94_1C" localSheetId="13">[2]Aggregate!#REF!</definedName>
    <definedName name="_54_94_1C" localSheetId="31">[2]Aggregate!#REF!</definedName>
    <definedName name="_54_94_1C" localSheetId="34">[2]Aggregate!#REF!</definedName>
    <definedName name="_54_94_1C" localSheetId="16">[2]Aggregate!#REF!</definedName>
    <definedName name="_54_94_1C" localSheetId="19">[2]Aggregate!#REF!</definedName>
    <definedName name="_54_94_1C" localSheetId="28">[2]Aggregate!#REF!</definedName>
    <definedName name="_54_94_1C" localSheetId="22">[2]Aggregate!#REF!</definedName>
    <definedName name="_54_94_1C" localSheetId="10">[2]Aggregate!#REF!</definedName>
    <definedName name="_54_94_1C">[2]Aggregate!#REF!</definedName>
    <definedName name="_57_94_1C2" localSheetId="25">[2]Aggregate!#REF!</definedName>
    <definedName name="_57_94_1C2" localSheetId="13">[2]Aggregate!#REF!</definedName>
    <definedName name="_57_94_1C2" localSheetId="31">[2]Aggregate!#REF!</definedName>
    <definedName name="_57_94_1C2" localSheetId="34">[2]Aggregate!#REF!</definedName>
    <definedName name="_57_94_1C2" localSheetId="16">[2]Aggregate!#REF!</definedName>
    <definedName name="_57_94_1C2" localSheetId="19">[2]Aggregate!#REF!</definedName>
    <definedName name="_57_94_1C2" localSheetId="28">[2]Aggregate!#REF!</definedName>
    <definedName name="_57_94_1C2" localSheetId="22">[2]Aggregate!#REF!</definedName>
    <definedName name="_57_94_1C2" localSheetId="10">[2]Aggregate!#REF!</definedName>
    <definedName name="_57_94_1C2">[2]Aggregate!#REF!</definedName>
    <definedName name="_6_92_2C2" localSheetId="25">[2]Aggregate!#REF!</definedName>
    <definedName name="_6_92_2C2" localSheetId="13">[2]Aggregate!#REF!</definedName>
    <definedName name="_6_92_2C2" localSheetId="31">[2]Aggregate!#REF!</definedName>
    <definedName name="_6_92_2C2" localSheetId="34">[2]Aggregate!#REF!</definedName>
    <definedName name="_6_92_2C2" localSheetId="16">[2]Aggregate!#REF!</definedName>
    <definedName name="_6_92_2C2" localSheetId="19">[2]Aggregate!#REF!</definedName>
    <definedName name="_6_92_2C2" localSheetId="28">[2]Aggregate!#REF!</definedName>
    <definedName name="_6_92_2C2" localSheetId="22">[2]Aggregate!#REF!</definedName>
    <definedName name="_6_92_2C2" localSheetId="10">[2]Aggregate!#REF!</definedName>
    <definedName name="_6_92_2C2">[2]Aggregate!#REF!</definedName>
    <definedName name="_60_94_1P" localSheetId="25">[2]Aggregate!#REF!</definedName>
    <definedName name="_60_94_1P" localSheetId="13">[2]Aggregate!#REF!</definedName>
    <definedName name="_60_94_1P" localSheetId="31">[2]Aggregate!#REF!</definedName>
    <definedName name="_60_94_1P" localSheetId="34">[2]Aggregate!#REF!</definedName>
    <definedName name="_60_94_1P" localSheetId="16">[2]Aggregate!#REF!</definedName>
    <definedName name="_60_94_1P" localSheetId="19">[2]Aggregate!#REF!</definedName>
    <definedName name="_60_94_1P" localSheetId="28">[2]Aggregate!#REF!</definedName>
    <definedName name="_60_94_1P" localSheetId="22">[2]Aggregate!#REF!</definedName>
    <definedName name="_60_94_1P" localSheetId="10">[2]Aggregate!#REF!</definedName>
    <definedName name="_60_94_1P">[2]Aggregate!#REF!</definedName>
    <definedName name="_63_94_1P2" localSheetId="25">[2]Aggregate!#REF!</definedName>
    <definedName name="_63_94_1P2" localSheetId="13">[2]Aggregate!#REF!</definedName>
    <definedName name="_63_94_1P2" localSheetId="31">[2]Aggregate!#REF!</definedName>
    <definedName name="_63_94_1P2" localSheetId="34">[2]Aggregate!#REF!</definedName>
    <definedName name="_63_94_1P2" localSheetId="16">[2]Aggregate!#REF!</definedName>
    <definedName name="_63_94_1P2" localSheetId="19">[2]Aggregate!#REF!</definedName>
    <definedName name="_63_94_1P2" localSheetId="28">[2]Aggregate!#REF!</definedName>
    <definedName name="_63_94_1P2" localSheetId="22">[2]Aggregate!#REF!</definedName>
    <definedName name="_63_94_1P2" localSheetId="10">[2]Aggregate!#REF!</definedName>
    <definedName name="_63_94_1P2">[2]Aggregate!#REF!</definedName>
    <definedName name="_66_94_2C" localSheetId="25">[2]Aggregate!#REF!</definedName>
    <definedName name="_66_94_2C" localSheetId="13">[2]Aggregate!#REF!</definedName>
    <definedName name="_66_94_2C" localSheetId="31">[2]Aggregate!#REF!</definedName>
    <definedName name="_66_94_2C" localSheetId="34">[2]Aggregate!#REF!</definedName>
    <definedName name="_66_94_2C" localSheetId="16">[2]Aggregate!#REF!</definedName>
    <definedName name="_66_94_2C" localSheetId="19">[2]Aggregate!#REF!</definedName>
    <definedName name="_66_94_2C" localSheetId="28">[2]Aggregate!#REF!</definedName>
    <definedName name="_66_94_2C" localSheetId="22">[2]Aggregate!#REF!</definedName>
    <definedName name="_66_94_2C" localSheetId="10">[2]Aggregate!#REF!</definedName>
    <definedName name="_66_94_2C">[2]Aggregate!#REF!</definedName>
    <definedName name="_69_94_2C2" localSheetId="25">[2]Aggregate!#REF!</definedName>
    <definedName name="_69_94_2C2" localSheetId="13">[2]Aggregate!#REF!</definedName>
    <definedName name="_69_94_2C2" localSheetId="31">[2]Aggregate!#REF!</definedName>
    <definedName name="_69_94_2C2" localSheetId="34">[2]Aggregate!#REF!</definedName>
    <definedName name="_69_94_2C2" localSheetId="16">[2]Aggregate!#REF!</definedName>
    <definedName name="_69_94_2C2" localSheetId="19">[2]Aggregate!#REF!</definedName>
    <definedName name="_69_94_2C2" localSheetId="28">[2]Aggregate!#REF!</definedName>
    <definedName name="_69_94_2C2" localSheetId="22">[2]Aggregate!#REF!</definedName>
    <definedName name="_69_94_2C2" localSheetId="10">[2]Aggregate!#REF!</definedName>
    <definedName name="_69_94_2C2">[2]Aggregate!#REF!</definedName>
    <definedName name="_72_94_2P" localSheetId="25">[2]Aggregate!#REF!</definedName>
    <definedName name="_72_94_2P" localSheetId="13">[2]Aggregate!#REF!</definedName>
    <definedName name="_72_94_2P" localSheetId="31">[2]Aggregate!#REF!</definedName>
    <definedName name="_72_94_2P" localSheetId="34">[2]Aggregate!#REF!</definedName>
    <definedName name="_72_94_2P" localSheetId="16">[2]Aggregate!#REF!</definedName>
    <definedName name="_72_94_2P" localSheetId="19">[2]Aggregate!#REF!</definedName>
    <definedName name="_72_94_2P" localSheetId="28">[2]Aggregate!#REF!</definedName>
    <definedName name="_72_94_2P" localSheetId="22">[2]Aggregate!#REF!</definedName>
    <definedName name="_72_94_2P" localSheetId="10">[2]Aggregate!#REF!</definedName>
    <definedName name="_72_94_2P">[2]Aggregate!#REF!</definedName>
    <definedName name="_75_94_2P2" localSheetId="25">[2]Aggregate!#REF!</definedName>
    <definedName name="_75_94_2P2" localSheetId="13">[2]Aggregate!#REF!</definedName>
    <definedName name="_75_94_2P2" localSheetId="31">[2]Aggregate!#REF!</definedName>
    <definedName name="_75_94_2P2" localSheetId="34">[2]Aggregate!#REF!</definedName>
    <definedName name="_75_94_2P2" localSheetId="16">[2]Aggregate!#REF!</definedName>
    <definedName name="_75_94_2P2" localSheetId="19">[2]Aggregate!#REF!</definedName>
    <definedName name="_75_94_2P2" localSheetId="28">[2]Aggregate!#REF!</definedName>
    <definedName name="_75_94_2P2" localSheetId="22">[2]Aggregate!#REF!</definedName>
    <definedName name="_75_94_2P2" localSheetId="10">[2]Aggregate!#REF!</definedName>
    <definedName name="_75_94_2P2">[2]Aggregate!#REF!</definedName>
    <definedName name="_78_94_3C" localSheetId="25">[2]Aggregate!#REF!</definedName>
    <definedName name="_78_94_3C" localSheetId="13">[2]Aggregate!#REF!</definedName>
    <definedName name="_78_94_3C" localSheetId="31">[2]Aggregate!#REF!</definedName>
    <definedName name="_78_94_3C" localSheetId="34">[2]Aggregate!#REF!</definedName>
    <definedName name="_78_94_3C" localSheetId="16">[2]Aggregate!#REF!</definedName>
    <definedName name="_78_94_3C" localSheetId="19">[2]Aggregate!#REF!</definedName>
    <definedName name="_78_94_3C" localSheetId="28">[2]Aggregate!#REF!</definedName>
    <definedName name="_78_94_3C" localSheetId="22">[2]Aggregate!#REF!</definedName>
    <definedName name="_78_94_3C" localSheetId="10">[2]Aggregate!#REF!</definedName>
    <definedName name="_78_94_3C">[2]Aggregate!#REF!</definedName>
    <definedName name="_81_94_3C2" localSheetId="25">[2]Aggregate!#REF!</definedName>
    <definedName name="_81_94_3C2" localSheetId="13">[2]Aggregate!#REF!</definedName>
    <definedName name="_81_94_3C2" localSheetId="31">[2]Aggregate!#REF!</definedName>
    <definedName name="_81_94_3C2" localSheetId="34">[2]Aggregate!#REF!</definedName>
    <definedName name="_81_94_3C2" localSheetId="16">[2]Aggregate!#REF!</definedName>
    <definedName name="_81_94_3C2" localSheetId="19">[2]Aggregate!#REF!</definedName>
    <definedName name="_81_94_3C2" localSheetId="28">[2]Aggregate!#REF!</definedName>
    <definedName name="_81_94_3C2" localSheetId="22">[2]Aggregate!#REF!</definedName>
    <definedName name="_81_94_3C2" localSheetId="10">[2]Aggregate!#REF!</definedName>
    <definedName name="_81_94_3C2">[2]Aggregate!#REF!</definedName>
    <definedName name="_84_94_3P" localSheetId="25">[2]Aggregate!#REF!</definedName>
    <definedName name="_84_94_3P" localSheetId="13">[2]Aggregate!#REF!</definedName>
    <definedName name="_84_94_3P" localSheetId="31">[2]Aggregate!#REF!</definedName>
    <definedName name="_84_94_3P" localSheetId="34">[2]Aggregate!#REF!</definedName>
    <definedName name="_84_94_3P" localSheetId="16">[2]Aggregate!#REF!</definedName>
    <definedName name="_84_94_3P" localSheetId="19">[2]Aggregate!#REF!</definedName>
    <definedName name="_84_94_3P" localSheetId="28">[2]Aggregate!#REF!</definedName>
    <definedName name="_84_94_3P" localSheetId="22">[2]Aggregate!#REF!</definedName>
    <definedName name="_84_94_3P" localSheetId="10">[2]Aggregate!#REF!</definedName>
    <definedName name="_84_94_3P">[2]Aggregate!#REF!</definedName>
    <definedName name="_87_94_3P2" localSheetId="25">[2]Aggregate!#REF!</definedName>
    <definedName name="_87_94_3P2" localSheetId="13">[2]Aggregate!#REF!</definedName>
    <definedName name="_87_94_3P2" localSheetId="31">[2]Aggregate!#REF!</definedName>
    <definedName name="_87_94_3P2" localSheetId="34">[2]Aggregate!#REF!</definedName>
    <definedName name="_87_94_3P2" localSheetId="16">[2]Aggregate!#REF!</definedName>
    <definedName name="_87_94_3P2" localSheetId="19">[2]Aggregate!#REF!</definedName>
    <definedName name="_87_94_3P2" localSheetId="28">[2]Aggregate!#REF!</definedName>
    <definedName name="_87_94_3P2" localSheetId="22">[2]Aggregate!#REF!</definedName>
    <definedName name="_87_94_3P2" localSheetId="10">[2]Aggregate!#REF!</definedName>
    <definedName name="_87_94_3P2">[2]Aggregate!#REF!</definedName>
    <definedName name="_9_92_2P" localSheetId="25">[2]Aggregate!#REF!</definedName>
    <definedName name="_9_92_2P" localSheetId="13">[2]Aggregate!#REF!</definedName>
    <definedName name="_9_92_2P" localSheetId="31">[2]Aggregate!#REF!</definedName>
    <definedName name="_9_92_2P" localSheetId="34">[2]Aggregate!#REF!</definedName>
    <definedName name="_9_92_2P" localSheetId="16">[2]Aggregate!#REF!</definedName>
    <definedName name="_9_92_2P" localSheetId="19">[2]Aggregate!#REF!</definedName>
    <definedName name="_9_92_2P" localSheetId="28">[2]Aggregate!#REF!</definedName>
    <definedName name="_9_92_2P" localSheetId="22">[2]Aggregate!#REF!</definedName>
    <definedName name="_9_92_2P" localSheetId="10">[2]Aggregate!#REF!</definedName>
    <definedName name="_9_92_2P">[2]Aggregate!#REF!</definedName>
    <definedName name="_90_95_1C" localSheetId="25">[2]Aggregate!#REF!</definedName>
    <definedName name="_90_95_1C" localSheetId="13">[2]Aggregate!#REF!</definedName>
    <definedName name="_90_95_1C" localSheetId="31">[2]Aggregate!#REF!</definedName>
    <definedName name="_90_95_1C" localSheetId="34">[2]Aggregate!#REF!</definedName>
    <definedName name="_90_95_1C" localSheetId="16">[2]Aggregate!#REF!</definedName>
    <definedName name="_90_95_1C" localSheetId="19">[2]Aggregate!#REF!</definedName>
    <definedName name="_90_95_1C" localSheetId="28">[2]Aggregate!#REF!</definedName>
    <definedName name="_90_95_1C" localSheetId="22">[2]Aggregate!#REF!</definedName>
    <definedName name="_90_95_1C" localSheetId="10">[2]Aggregate!#REF!</definedName>
    <definedName name="_90_95_1C">[2]Aggregate!#REF!</definedName>
    <definedName name="_93_95_1C2" localSheetId="25">[2]Aggregate!#REF!</definedName>
    <definedName name="_93_95_1C2" localSheetId="13">[2]Aggregate!#REF!</definedName>
    <definedName name="_93_95_1C2" localSheetId="31">[2]Aggregate!#REF!</definedName>
    <definedName name="_93_95_1C2" localSheetId="34">[2]Aggregate!#REF!</definedName>
    <definedName name="_93_95_1C2" localSheetId="16">[2]Aggregate!#REF!</definedName>
    <definedName name="_93_95_1C2" localSheetId="19">[2]Aggregate!#REF!</definedName>
    <definedName name="_93_95_1C2" localSheetId="28">[2]Aggregate!#REF!</definedName>
    <definedName name="_93_95_1C2" localSheetId="22">[2]Aggregate!#REF!</definedName>
    <definedName name="_93_95_1C2" localSheetId="10">[2]Aggregate!#REF!</definedName>
    <definedName name="_93_95_1C2">[2]Aggregate!#REF!</definedName>
    <definedName name="_96_95_1P" localSheetId="25">[2]Aggregate!#REF!</definedName>
    <definedName name="_96_95_1P" localSheetId="13">[2]Aggregate!#REF!</definedName>
    <definedName name="_96_95_1P" localSheetId="31">[2]Aggregate!#REF!</definedName>
    <definedName name="_96_95_1P" localSheetId="34">[2]Aggregate!#REF!</definedName>
    <definedName name="_96_95_1P" localSheetId="16">[2]Aggregate!#REF!</definedName>
    <definedName name="_96_95_1P" localSheetId="19">[2]Aggregate!#REF!</definedName>
    <definedName name="_96_95_1P" localSheetId="28">[2]Aggregate!#REF!</definedName>
    <definedName name="_96_95_1P" localSheetId="22">[2]Aggregate!#REF!</definedName>
    <definedName name="_96_95_1P" localSheetId="10">[2]Aggregate!#REF!</definedName>
    <definedName name="_96_95_1P">[2]Aggregate!#REF!</definedName>
    <definedName name="_99_95_1P2" localSheetId="25">[2]Aggregate!#REF!</definedName>
    <definedName name="_99_95_1P2" localSheetId="13">[2]Aggregate!#REF!</definedName>
    <definedName name="_99_95_1P2" localSheetId="31">[2]Aggregate!#REF!</definedName>
    <definedName name="_99_95_1P2" localSheetId="34">[2]Aggregate!#REF!</definedName>
    <definedName name="_99_95_1P2" localSheetId="16">[2]Aggregate!#REF!</definedName>
    <definedName name="_99_95_1P2" localSheetId="19">[2]Aggregate!#REF!</definedName>
    <definedName name="_99_95_1P2" localSheetId="28">[2]Aggregate!#REF!</definedName>
    <definedName name="_99_95_1P2" localSheetId="22">[2]Aggregate!#REF!</definedName>
    <definedName name="_99_95_1P2" localSheetId="10">[2]Aggregate!#REF!</definedName>
    <definedName name="_99_95_1P2">[2]Aggregate!#REF!</definedName>
    <definedName name="A1_Bal" localSheetId="25">'[3]Svg. Worksheet'!#REF!</definedName>
    <definedName name="A1_Bal" localSheetId="13">'[3]Svg. Worksheet'!#REF!</definedName>
    <definedName name="A1_Bal" localSheetId="31">'[3]Svg. Worksheet'!#REF!</definedName>
    <definedName name="A1_Bal" localSheetId="34">'[3]Svg. Worksheet'!#REF!</definedName>
    <definedName name="A1_Bal" localSheetId="16">'[3]Svg. Worksheet'!#REF!</definedName>
    <definedName name="A1_Bal" localSheetId="19">'[3]Svg. Worksheet'!#REF!</definedName>
    <definedName name="A1_Bal" localSheetId="28">'[3]Svg. Worksheet'!#REF!</definedName>
    <definedName name="A1_Bal" localSheetId="22">'[3]Svg. Worksheet'!#REF!</definedName>
    <definedName name="A1_Bal" localSheetId="10">'[3]Svg. Worksheet'!#REF!</definedName>
    <definedName name="A1_Bal">'[3]Svg. Worksheet'!#REF!</definedName>
    <definedName name="A1_Int" localSheetId="25">'[3]Svg. Worksheet'!#REF!</definedName>
    <definedName name="A1_Int" localSheetId="13">'[3]Svg. Worksheet'!#REF!</definedName>
    <definedName name="A1_Int" localSheetId="31">'[3]Svg. Worksheet'!#REF!</definedName>
    <definedName name="A1_Int" localSheetId="34">'[3]Svg. Worksheet'!#REF!</definedName>
    <definedName name="A1_Int" localSheetId="16">'[3]Svg. Worksheet'!#REF!</definedName>
    <definedName name="A1_Int" localSheetId="19">'[3]Svg. Worksheet'!#REF!</definedName>
    <definedName name="A1_Int" localSheetId="28">'[3]Svg. Worksheet'!#REF!</definedName>
    <definedName name="A1_Int" localSheetId="22">'[3]Svg. Worksheet'!#REF!</definedName>
    <definedName name="A1_Int" localSheetId="10">'[3]Svg. Worksheet'!#REF!</definedName>
    <definedName name="A1_Int">'[3]Svg. Worksheet'!#REF!</definedName>
    <definedName name="A2_Bal" localSheetId="25">'[3]Svg. Worksheet'!#REF!</definedName>
    <definedName name="A2_Bal" localSheetId="13">'[3]Svg. Worksheet'!#REF!</definedName>
    <definedName name="A2_Bal" localSheetId="31">'[3]Svg. Worksheet'!#REF!</definedName>
    <definedName name="A2_Bal" localSheetId="34">'[3]Svg. Worksheet'!#REF!</definedName>
    <definedName name="A2_Bal" localSheetId="16">'[3]Svg. Worksheet'!#REF!</definedName>
    <definedName name="A2_Bal" localSheetId="19">'[3]Svg. Worksheet'!#REF!</definedName>
    <definedName name="A2_Bal" localSheetId="28">'[3]Svg. Worksheet'!#REF!</definedName>
    <definedName name="A2_Bal" localSheetId="22">'[3]Svg. Worksheet'!#REF!</definedName>
    <definedName name="A2_Bal" localSheetId="10">'[3]Svg. Worksheet'!#REF!</definedName>
    <definedName name="A2_Bal">'[3]Svg. Worksheet'!#REF!</definedName>
    <definedName name="A2_Int" localSheetId="25">'[3]Svg. Worksheet'!#REF!</definedName>
    <definedName name="A2_Int" localSheetId="13">'[3]Svg. Worksheet'!#REF!</definedName>
    <definedName name="A2_Int" localSheetId="31">'[3]Svg. Worksheet'!#REF!</definedName>
    <definedName name="A2_Int" localSheetId="34">'[3]Svg. Worksheet'!#REF!</definedName>
    <definedName name="A2_Int" localSheetId="16">'[3]Svg. Worksheet'!#REF!</definedName>
    <definedName name="A2_Int" localSheetId="19">'[3]Svg. Worksheet'!#REF!</definedName>
    <definedName name="A2_Int" localSheetId="28">'[3]Svg. Worksheet'!#REF!</definedName>
    <definedName name="A2_Int" localSheetId="22">'[3]Svg. Worksheet'!#REF!</definedName>
    <definedName name="A2_Int" localSheetId="10">'[3]Svg. Worksheet'!#REF!</definedName>
    <definedName name="A2_Int">'[3]Svg. Worksheet'!#REF!</definedName>
    <definedName name="A3_Bal" localSheetId="25">'[3]Svg. Worksheet'!#REF!</definedName>
    <definedName name="A3_Bal" localSheetId="13">'[3]Svg. Worksheet'!#REF!</definedName>
    <definedName name="A3_Bal" localSheetId="31">'[3]Svg. Worksheet'!#REF!</definedName>
    <definedName name="A3_Bal" localSheetId="34">'[3]Svg. Worksheet'!#REF!</definedName>
    <definedName name="A3_Bal" localSheetId="16">'[3]Svg. Worksheet'!#REF!</definedName>
    <definedName name="A3_Bal" localSheetId="19">'[3]Svg. Worksheet'!#REF!</definedName>
    <definedName name="A3_Bal" localSheetId="28">'[3]Svg. Worksheet'!#REF!</definedName>
    <definedName name="A3_Bal" localSheetId="22">'[3]Svg. Worksheet'!#REF!</definedName>
    <definedName name="A3_Bal" localSheetId="10">'[3]Svg. Worksheet'!#REF!</definedName>
    <definedName name="A3_Bal">'[3]Svg. Worksheet'!#REF!</definedName>
    <definedName name="A3_Int" localSheetId="25">'[3]Svg. Worksheet'!#REF!</definedName>
    <definedName name="A3_Int" localSheetId="13">'[3]Svg. Worksheet'!#REF!</definedName>
    <definedName name="A3_Int" localSheetId="31">'[3]Svg. Worksheet'!#REF!</definedName>
    <definedName name="A3_Int" localSheetId="34">'[3]Svg. Worksheet'!#REF!</definedName>
    <definedName name="A3_Int" localSheetId="16">'[3]Svg. Worksheet'!#REF!</definedName>
    <definedName name="A3_Int" localSheetId="19">'[3]Svg. Worksheet'!#REF!</definedName>
    <definedName name="A3_Int" localSheetId="28">'[3]Svg. Worksheet'!#REF!</definedName>
    <definedName name="A3_Int" localSheetId="22">'[3]Svg. Worksheet'!#REF!</definedName>
    <definedName name="A3_Int" localSheetId="10">'[3]Svg. Worksheet'!#REF!</definedName>
    <definedName name="A3_Int">'[3]Svg. Worksheet'!#REF!</definedName>
    <definedName name="AGG" localSheetId="25">[1]Aggregate!#REF!</definedName>
    <definedName name="AGG" localSheetId="26">'Apr17 Pool Data'!#REF!</definedName>
    <definedName name="AGG" localSheetId="13">[1]Aggregate!#REF!</definedName>
    <definedName name="AGG" localSheetId="14">'Aug17 Pool Data'!#REF!</definedName>
    <definedName name="AGG" localSheetId="31">[1]Aggregate!#REF!</definedName>
    <definedName name="AGG" localSheetId="32">'Feb17 Pool Data'!#REF!</definedName>
    <definedName name="AGG" localSheetId="34">[1]Aggregate!#REF!</definedName>
    <definedName name="AGG" localSheetId="35">'Jan17 Pool Data'!#REF!</definedName>
    <definedName name="AGG" localSheetId="16">[1]Aggregate!#REF!</definedName>
    <definedName name="AGG" localSheetId="17">'Jul17 Pool Data'!#REF!</definedName>
    <definedName name="AGG" localSheetId="19">[1]Aggregate!#REF!</definedName>
    <definedName name="AGG" localSheetId="20">'Jun17 Pool Data'!#REF!</definedName>
    <definedName name="AGG" localSheetId="28">[1]Aggregate!#REF!</definedName>
    <definedName name="AGG" localSheetId="29">'Mar17 Pool Data'!#REF!</definedName>
    <definedName name="AGG" localSheetId="22">[1]Aggregate!#REF!</definedName>
    <definedName name="AGG" localSheetId="23">'May17 Pool Data'!#REF!</definedName>
    <definedName name="AGG" localSheetId="10">[1]Aggregate!#REF!</definedName>
    <definedName name="AGG" localSheetId="11">'Sep17 Pool Data'!#REF!</definedName>
    <definedName name="AGG">[1]Aggregate!#REF!</definedName>
    <definedName name="AGG_REC" localSheetId="25">[1]Aggregate!#REF!</definedName>
    <definedName name="AGG_REC" localSheetId="26">'Apr17 Pool Data'!#REF!</definedName>
    <definedName name="AGG_REC" localSheetId="13">[1]Aggregate!#REF!</definedName>
    <definedName name="AGG_REC" localSheetId="14">'Aug17 Pool Data'!#REF!</definedName>
    <definedName name="AGG_REC" localSheetId="31">[1]Aggregate!#REF!</definedName>
    <definedName name="AGG_REC" localSheetId="32">'Feb17 Pool Data'!#REF!</definedName>
    <definedName name="AGG_REC" localSheetId="34">[1]Aggregate!#REF!</definedName>
    <definedName name="AGG_REC" localSheetId="35">'Jan17 Pool Data'!#REF!</definedName>
    <definedName name="AGG_REC" localSheetId="16">[1]Aggregate!#REF!</definedName>
    <definedName name="AGG_REC" localSheetId="17">'Jul17 Pool Data'!#REF!</definedName>
    <definedName name="AGG_REC" localSheetId="19">[1]Aggregate!#REF!</definedName>
    <definedName name="AGG_REC" localSheetId="20">'Jun17 Pool Data'!#REF!</definedName>
    <definedName name="AGG_REC" localSheetId="28">[1]Aggregate!#REF!</definedName>
    <definedName name="AGG_REC" localSheetId="29">'Mar17 Pool Data'!#REF!</definedName>
    <definedName name="AGG_REC" localSheetId="22">[1]Aggregate!#REF!</definedName>
    <definedName name="AGG_REC" localSheetId="23">'May17 Pool Data'!#REF!</definedName>
    <definedName name="AGG_REC" localSheetId="10">[1]Aggregate!#REF!</definedName>
    <definedName name="AGG_REC" localSheetId="11">'Sep17 Pool Data'!#REF!</definedName>
    <definedName name="AGG_REC">[1]Aggregate!#REF!</definedName>
    <definedName name="BBB_TRIGGER" localSheetId="26">'Apr17 Pool Data'!#REF!</definedName>
    <definedName name="BBB_TRIGGER" localSheetId="14">'Aug17 Pool Data'!#REF!</definedName>
    <definedName name="BBB_TRIGGER" localSheetId="32">'Feb17 Pool Data'!#REF!</definedName>
    <definedName name="BBB_TRIGGER" localSheetId="35">'Jan17 Pool Data'!#REF!</definedName>
    <definedName name="BBB_TRIGGER" localSheetId="17">'Jul17 Pool Data'!#REF!</definedName>
    <definedName name="BBB_TRIGGER" localSheetId="20">'Jun17 Pool Data'!#REF!</definedName>
    <definedName name="BBB_TRIGGER" localSheetId="29">'Mar17 Pool Data'!#REF!</definedName>
    <definedName name="BBB_TRIGGER" localSheetId="23">'May17 Pool Data'!#REF!</definedName>
    <definedName name="BBB_TRIGGER" localSheetId="11">'Sep17 Pool Data'!#REF!</definedName>
    <definedName name="Cert_Bal" localSheetId="25">'[3]Svg. Worksheet'!#REF!</definedName>
    <definedName name="Cert_Bal" localSheetId="13">'[3]Svg. Worksheet'!#REF!</definedName>
    <definedName name="Cert_Bal" localSheetId="31">'[3]Svg. Worksheet'!#REF!</definedName>
    <definedName name="Cert_Bal" localSheetId="34">'[3]Svg. Worksheet'!#REF!</definedName>
    <definedName name="Cert_Bal" localSheetId="16">'[3]Svg. Worksheet'!#REF!</definedName>
    <definedName name="Cert_Bal" localSheetId="19">'[3]Svg. Worksheet'!#REF!</definedName>
    <definedName name="Cert_Bal" localSheetId="28">'[3]Svg. Worksheet'!#REF!</definedName>
    <definedName name="Cert_Bal" localSheetId="22">'[3]Svg. Worksheet'!#REF!</definedName>
    <definedName name="Cert_Bal" localSheetId="10">'[3]Svg. Worksheet'!#REF!</definedName>
    <definedName name="Cert_Bal">'[3]Svg. Worksheet'!#REF!</definedName>
    <definedName name="Cert_Int" localSheetId="25">'[3]Svg. Worksheet'!#REF!</definedName>
    <definedName name="Cert_Int" localSheetId="13">'[3]Svg. Worksheet'!#REF!</definedName>
    <definedName name="Cert_Int" localSheetId="31">'[3]Svg. Worksheet'!#REF!</definedName>
    <definedName name="Cert_Int" localSheetId="34">'[3]Svg. Worksheet'!#REF!</definedName>
    <definedName name="Cert_Int" localSheetId="16">'[3]Svg. Worksheet'!#REF!</definedName>
    <definedName name="Cert_Int" localSheetId="19">'[3]Svg. Worksheet'!#REF!</definedName>
    <definedName name="Cert_Int" localSheetId="28">'[3]Svg. Worksheet'!#REF!</definedName>
    <definedName name="Cert_Int" localSheetId="22">'[3]Svg. Worksheet'!#REF!</definedName>
    <definedName name="Cert_Int" localSheetId="10">'[3]Svg. Worksheet'!#REF!</definedName>
    <definedName name="Cert_Int">'[3]Svg. Worksheet'!#REF!</definedName>
    <definedName name="CLEAR_TBL" localSheetId="25">[1]Aggregate!#REF!</definedName>
    <definedName name="CLEAR_TBL" localSheetId="26">'Apr17 Pool Data'!#REF!</definedName>
    <definedName name="CLEAR_TBL" localSheetId="13">[1]Aggregate!#REF!</definedName>
    <definedName name="CLEAR_TBL" localSheetId="14">'Aug17 Pool Data'!#REF!</definedName>
    <definedName name="CLEAR_TBL" localSheetId="31">[1]Aggregate!#REF!</definedName>
    <definedName name="CLEAR_TBL" localSheetId="32">'Feb17 Pool Data'!#REF!</definedName>
    <definedName name="CLEAR_TBL" localSheetId="34">[1]Aggregate!#REF!</definedName>
    <definedName name="CLEAR_TBL" localSheetId="35">'Jan17 Pool Data'!#REF!</definedName>
    <definedName name="CLEAR_TBL" localSheetId="16">[1]Aggregate!#REF!</definedName>
    <definedName name="CLEAR_TBL" localSheetId="17">'Jul17 Pool Data'!#REF!</definedName>
    <definedName name="CLEAR_TBL" localSheetId="19">[1]Aggregate!#REF!</definedName>
    <definedName name="CLEAR_TBL" localSheetId="20">'Jun17 Pool Data'!#REF!</definedName>
    <definedName name="CLEAR_TBL" localSheetId="28">[1]Aggregate!#REF!</definedName>
    <definedName name="CLEAR_TBL" localSheetId="29">'Mar17 Pool Data'!#REF!</definedName>
    <definedName name="CLEAR_TBL" localSheetId="22">[1]Aggregate!#REF!</definedName>
    <definedName name="CLEAR_TBL" localSheetId="23">'May17 Pool Data'!#REF!</definedName>
    <definedName name="CLEAR_TBL" localSheetId="10">[1]Aggregate!#REF!</definedName>
    <definedName name="CLEAR_TBL" localSheetId="11">'Sep17 Pool Data'!#REF!</definedName>
    <definedName name="CLEAR_TBL">[1]Aggregate!#REF!</definedName>
    <definedName name="CONVERT" localSheetId="25">[1]Aggregate!#REF!</definedName>
    <definedName name="CONVERT" localSheetId="26">'Apr17 Pool Data'!#REF!</definedName>
    <definedName name="CONVERT" localSheetId="13">[1]Aggregate!#REF!</definedName>
    <definedName name="CONVERT" localSheetId="14">'Aug17 Pool Data'!#REF!</definedName>
    <definedName name="CONVERT" localSheetId="31">[1]Aggregate!#REF!</definedName>
    <definedName name="CONVERT" localSheetId="32">'Feb17 Pool Data'!#REF!</definedName>
    <definedName name="CONVERT" localSheetId="34">[1]Aggregate!#REF!</definedName>
    <definedName name="CONVERT" localSheetId="35">'Jan17 Pool Data'!#REF!</definedName>
    <definedName name="CONVERT" localSheetId="16">[1]Aggregate!#REF!</definedName>
    <definedName name="CONVERT" localSheetId="17">'Jul17 Pool Data'!#REF!</definedName>
    <definedName name="CONVERT" localSheetId="19">[1]Aggregate!#REF!</definedName>
    <definedName name="CONVERT" localSheetId="20">'Jun17 Pool Data'!#REF!</definedName>
    <definedName name="CONVERT" localSheetId="28">[1]Aggregate!#REF!</definedName>
    <definedName name="CONVERT" localSheetId="29">'Mar17 Pool Data'!#REF!</definedName>
    <definedName name="CONVERT" localSheetId="22">[1]Aggregate!#REF!</definedName>
    <definedName name="CONVERT" localSheetId="23">'May17 Pool Data'!#REF!</definedName>
    <definedName name="CONVERT" localSheetId="10">[1]Aggregate!#REF!</definedName>
    <definedName name="CONVERT" localSheetId="11">'Sep17 Pool Data'!#REF!</definedName>
    <definedName name="CONVERT">[1]Aggregate!#REF!</definedName>
    <definedName name="COPY_DL" localSheetId="25">[1]Aggregate!#REF!</definedName>
    <definedName name="COPY_DL" localSheetId="26">'Apr17 Pool Data'!#REF!</definedName>
    <definedName name="COPY_DL" localSheetId="13">[1]Aggregate!#REF!</definedName>
    <definedName name="COPY_DL" localSheetId="14">'Aug17 Pool Data'!#REF!</definedName>
    <definedName name="COPY_DL" localSheetId="31">[1]Aggregate!#REF!</definedName>
    <definedName name="COPY_DL" localSheetId="32">'Feb17 Pool Data'!#REF!</definedName>
    <definedName name="COPY_DL" localSheetId="34">[1]Aggregate!#REF!</definedName>
    <definedName name="COPY_DL" localSheetId="35">'Jan17 Pool Data'!#REF!</definedName>
    <definedName name="COPY_DL" localSheetId="16">[1]Aggregate!#REF!</definedName>
    <definedName name="COPY_DL" localSheetId="17">'Jul17 Pool Data'!#REF!</definedName>
    <definedName name="COPY_DL" localSheetId="19">[1]Aggregate!#REF!</definedName>
    <definedName name="COPY_DL" localSheetId="20">'Jun17 Pool Data'!#REF!</definedName>
    <definedName name="COPY_DL" localSheetId="28">[1]Aggregate!#REF!</definedName>
    <definedName name="COPY_DL" localSheetId="29">'Mar17 Pool Data'!#REF!</definedName>
    <definedName name="COPY_DL" localSheetId="22">[1]Aggregate!#REF!</definedName>
    <definedName name="COPY_DL" localSheetId="23">'May17 Pool Data'!#REF!</definedName>
    <definedName name="COPY_DL" localSheetId="10">[1]Aggregate!#REF!</definedName>
    <definedName name="COPY_DL" localSheetId="11">'Sep17 Pool Data'!#REF!</definedName>
    <definedName name="COPY_DL">[1]Aggregate!#REF!</definedName>
    <definedName name="CURRENT" localSheetId="25">[1]Aggregate!#REF!</definedName>
    <definedName name="CURRENT" localSheetId="26">'Apr17 Pool Data'!#REF!</definedName>
    <definedName name="CURRENT" localSheetId="13">[1]Aggregate!#REF!</definedName>
    <definedName name="CURRENT" localSheetId="14">'Aug17 Pool Data'!#REF!</definedName>
    <definedName name="CURRENT" localSheetId="31">[1]Aggregate!#REF!</definedName>
    <definedName name="CURRENT" localSheetId="32">'Feb17 Pool Data'!#REF!</definedName>
    <definedName name="CURRENT" localSheetId="34">[1]Aggregate!#REF!</definedName>
    <definedName name="CURRENT" localSheetId="35">'Jan17 Pool Data'!#REF!</definedName>
    <definedName name="CURRENT" localSheetId="16">[1]Aggregate!#REF!</definedName>
    <definedName name="CURRENT" localSheetId="17">'Jul17 Pool Data'!#REF!</definedName>
    <definedName name="CURRENT" localSheetId="19">[1]Aggregate!#REF!</definedName>
    <definedName name="CURRENT" localSheetId="20">'Jun17 Pool Data'!#REF!</definedName>
    <definedName name="CURRENT" localSheetId="28">[1]Aggregate!#REF!</definedName>
    <definedName name="CURRENT" localSheetId="29">'Mar17 Pool Data'!#REF!</definedName>
    <definedName name="CURRENT" localSheetId="22">[1]Aggregate!#REF!</definedName>
    <definedName name="CURRENT" localSheetId="23">'May17 Pool Data'!#REF!</definedName>
    <definedName name="CURRENT" localSheetId="10">[1]Aggregate!#REF!</definedName>
    <definedName name="CURRENT" localSheetId="11">'Sep17 Pool Data'!#REF!</definedName>
    <definedName name="CURRENT">[1]Aggregate!#REF!</definedName>
    <definedName name="days">'[4]1-mo LIBOR'!$F$1</definedName>
    <definedName name="FICOM" localSheetId="25">[1]Aggregate!#REF!</definedName>
    <definedName name="FICOM" localSheetId="26">'Apr17 Pool Data'!#REF!</definedName>
    <definedName name="FICOM" localSheetId="13">[1]Aggregate!#REF!</definedName>
    <definedName name="FICOM" localSheetId="14">'Aug17 Pool Data'!#REF!</definedName>
    <definedName name="FICOM" localSheetId="31">[1]Aggregate!#REF!</definedName>
    <definedName name="FICOM" localSheetId="32">'Feb17 Pool Data'!#REF!</definedName>
    <definedName name="FICOM" localSheetId="34">[1]Aggregate!#REF!</definedName>
    <definedName name="FICOM" localSheetId="35">'Jan17 Pool Data'!#REF!</definedName>
    <definedName name="FICOM" localSheetId="16">[1]Aggregate!#REF!</definedName>
    <definedName name="FICOM" localSheetId="17">'Jul17 Pool Data'!#REF!</definedName>
    <definedName name="FICOM" localSheetId="19">[1]Aggregate!#REF!</definedName>
    <definedName name="FICOM" localSheetId="20">'Jun17 Pool Data'!#REF!</definedName>
    <definedName name="FICOM" localSheetId="28">[1]Aggregate!#REF!</definedName>
    <definedName name="FICOM" localSheetId="29">'Mar17 Pool Data'!#REF!</definedName>
    <definedName name="FICOM" localSheetId="22">[1]Aggregate!#REF!</definedName>
    <definedName name="FICOM" localSheetId="23">'May17 Pool Data'!#REF!</definedName>
    <definedName name="FICOM" localSheetId="10">[1]Aggregate!#REF!</definedName>
    <definedName name="FICOM" localSheetId="11">'Sep17 Pool Data'!#REF!</definedName>
    <definedName name="FICOM">[1]Aggregate!#REF!</definedName>
    <definedName name="FU" localSheetId="26">'Apr17 Pool Data'!$A$1:$D$6</definedName>
    <definedName name="FU" localSheetId="14">'Aug17 Pool Data'!$A$1:$D$6</definedName>
    <definedName name="FU" localSheetId="32">'Feb17 Pool Data'!$A$1:$D$6</definedName>
    <definedName name="FU" localSheetId="35">'Jan17 Pool Data'!$A$1:$D$6</definedName>
    <definedName name="FU" localSheetId="17">'Jul17 Pool Data'!$A$1:$D$6</definedName>
    <definedName name="FU" localSheetId="20">'Jun17 Pool Data'!$A$1:$D$6</definedName>
    <definedName name="FU" localSheetId="29">'Mar17 Pool Data'!$A$1:$D$6</definedName>
    <definedName name="FU" localSheetId="23">'May17 Pool Data'!$A$1:$D$6</definedName>
    <definedName name="FU" localSheetId="11">'Sep17 Pool Data'!$A$1:$D$6</definedName>
    <definedName name="GETDATA" localSheetId="25">[1]Aggregate!#REF!</definedName>
    <definedName name="GETDATA" localSheetId="26">'Apr17 Pool Data'!#REF!</definedName>
    <definedName name="GETDATA" localSheetId="13">[1]Aggregate!#REF!</definedName>
    <definedName name="GETDATA" localSheetId="14">'Aug17 Pool Data'!#REF!</definedName>
    <definedName name="GETDATA" localSheetId="31">[1]Aggregate!#REF!</definedName>
    <definedName name="GETDATA" localSheetId="32">'Feb17 Pool Data'!#REF!</definedName>
    <definedName name="GETDATA" localSheetId="34">[1]Aggregate!#REF!</definedName>
    <definedName name="GETDATA" localSheetId="35">'Jan17 Pool Data'!#REF!</definedName>
    <definedName name="GETDATA" localSheetId="16">[1]Aggregate!#REF!</definedName>
    <definedName name="GETDATA" localSheetId="17">'Jul17 Pool Data'!#REF!</definedName>
    <definedName name="GETDATA" localSheetId="19">[1]Aggregate!#REF!</definedName>
    <definedName name="GETDATA" localSheetId="20">'Jun17 Pool Data'!#REF!</definedName>
    <definedName name="GETDATA" localSheetId="28">[1]Aggregate!#REF!</definedName>
    <definedName name="GETDATA" localSheetId="29">'Mar17 Pool Data'!#REF!</definedName>
    <definedName name="GETDATA" localSheetId="22">[1]Aggregate!#REF!</definedName>
    <definedName name="GETDATA" localSheetId="23">'May17 Pool Data'!#REF!</definedName>
    <definedName name="GETDATA" localSheetId="10">[1]Aggregate!#REF!</definedName>
    <definedName name="GETDATA" localSheetId="11">'Sep17 Pool Data'!#REF!</definedName>
    <definedName name="GETDATA">[1]Aggregate!#REF!</definedName>
    <definedName name="HTML_CodePage" hidden="1">1252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localSheetId="31" hidden="1">{"'2003-A Filing'!$A$1:$I$57"}</definedName>
    <definedName name="HTML_Control" localSheetId="32" hidden="1">{"'2003-A Filing'!$A$1:$I$57"}</definedName>
    <definedName name="HTML_Control" localSheetId="34" hidden="1">{"'2003-A Filing'!$A$1:$I$57"}</definedName>
    <definedName name="HTML_Control" localSheetId="35" hidden="1">{"'2003-A Filing'!$A$1:$I$57"}</definedName>
    <definedName name="HTML_Control" localSheetId="16" hidden="1">{"'2003-A Filing'!$A$1:$I$57"}</definedName>
    <definedName name="HTML_Control" localSheetId="17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8" hidden="1">{"'2003-A Filing'!$A$1:$I$57"}</definedName>
    <definedName name="HTML_Control" localSheetId="29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6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  <definedName name="MON_RPT_RNG" localSheetId="26">'Apr17 Pool Data'!$A$1:$D$6</definedName>
    <definedName name="MON_RPT_RNG" localSheetId="14">'Aug17 Pool Data'!$A$1:$D$6</definedName>
    <definedName name="MON_RPT_RNG" localSheetId="32">'Feb17 Pool Data'!$A$1:$D$6</definedName>
    <definedName name="MON_RPT_RNG" localSheetId="35">'Jan17 Pool Data'!$A$1:$D$6</definedName>
    <definedName name="MON_RPT_RNG" localSheetId="17">'Jul17 Pool Data'!$A$1:$D$6</definedName>
    <definedName name="MON_RPT_RNG" localSheetId="20">'Jun17 Pool Data'!$A$1:$D$6</definedName>
    <definedName name="MON_RPT_RNG" localSheetId="29">'Mar17 Pool Data'!$A$1:$D$6</definedName>
    <definedName name="MON_RPT_RNG" localSheetId="23">'May17 Pool Data'!$A$1:$D$6</definedName>
    <definedName name="MON_RPT_RNG" localSheetId="11">'Sep17 Pool Data'!$A$1:$D$6</definedName>
    <definedName name="OUT_PARSE_RANGE" localSheetId="25">[1]Aggregate!#REF!</definedName>
    <definedName name="OUT_PARSE_RANGE" localSheetId="26">'Apr17 Pool Data'!#REF!</definedName>
    <definedName name="OUT_PARSE_RANGE" localSheetId="13">[1]Aggregate!#REF!</definedName>
    <definedName name="OUT_PARSE_RANGE" localSheetId="14">'Aug17 Pool Data'!#REF!</definedName>
    <definedName name="OUT_PARSE_RANGE" localSheetId="31">[1]Aggregate!#REF!</definedName>
    <definedName name="OUT_PARSE_RANGE" localSheetId="32">'Feb17 Pool Data'!#REF!</definedName>
    <definedName name="OUT_PARSE_RANGE" localSheetId="34">[1]Aggregate!#REF!</definedName>
    <definedName name="OUT_PARSE_RANGE" localSheetId="35">'Jan17 Pool Data'!#REF!</definedName>
    <definedName name="OUT_PARSE_RANGE" localSheetId="16">[1]Aggregate!#REF!</definedName>
    <definedName name="OUT_PARSE_RANGE" localSheetId="17">'Jul17 Pool Data'!#REF!</definedName>
    <definedName name="OUT_PARSE_RANGE" localSheetId="19">[1]Aggregate!#REF!</definedName>
    <definedName name="OUT_PARSE_RANGE" localSheetId="20">'Jun17 Pool Data'!#REF!</definedName>
    <definedName name="OUT_PARSE_RANGE" localSheetId="28">[1]Aggregate!#REF!</definedName>
    <definedName name="OUT_PARSE_RANGE" localSheetId="29">'Mar17 Pool Data'!#REF!</definedName>
    <definedName name="OUT_PARSE_RANGE" localSheetId="22">[1]Aggregate!#REF!</definedName>
    <definedName name="OUT_PARSE_RANGE" localSheetId="23">'May17 Pool Data'!#REF!</definedName>
    <definedName name="OUT_PARSE_RANGE" localSheetId="10">[1]Aggregate!#REF!</definedName>
    <definedName name="OUT_PARSE_RANGE" localSheetId="11">'Sep17 Pool Data'!#REF!</definedName>
    <definedName name="OUT_PARSE_RANGE">[1]Aggregate!#REF!</definedName>
    <definedName name="PAGE1" localSheetId="26">'Apr17 Pool Data'!$A$1:$D$6</definedName>
    <definedName name="PAGE1" localSheetId="14">'Aug17 Pool Data'!$A$1:$D$6</definedName>
    <definedName name="PAGE1" localSheetId="32">'Feb17 Pool Data'!$A$1:$D$6</definedName>
    <definedName name="PAGE1" localSheetId="35">'Jan17 Pool Data'!$A$1:$D$6</definedName>
    <definedName name="PAGE1" localSheetId="17">'Jul17 Pool Data'!$A$1:$D$6</definedName>
    <definedName name="PAGE1" localSheetId="20">'Jun17 Pool Data'!$A$1:$D$6</definedName>
    <definedName name="PAGE1" localSheetId="29">'Mar17 Pool Data'!$A$1:$D$6</definedName>
    <definedName name="PAGE1" localSheetId="23">'May17 Pool Data'!$A$1:$D$6</definedName>
    <definedName name="PAGE1" localSheetId="11">'Sep17 Pool Data'!$A$1:$D$6</definedName>
    <definedName name="PAGE2" localSheetId="26">'Apr17 Pool Data'!#REF!</definedName>
    <definedName name="PAGE2" localSheetId="14">'Aug17 Pool Data'!#REF!</definedName>
    <definedName name="PAGE2" localSheetId="32">'Feb17 Pool Data'!#REF!</definedName>
    <definedName name="PAGE2" localSheetId="35">'Jan17 Pool Data'!#REF!</definedName>
    <definedName name="PAGE2" localSheetId="17">'Jul17 Pool Data'!#REF!</definedName>
    <definedName name="PAGE2" localSheetId="20">'Jun17 Pool Data'!#REF!</definedName>
    <definedName name="PAGE2" localSheetId="29">'Mar17 Pool Data'!#REF!</definedName>
    <definedName name="PAGE2" localSheetId="23">'May17 Pool Data'!#REF!</definedName>
    <definedName name="PAGE2" localSheetId="11">'Sep17 Pool Data'!#REF!</definedName>
    <definedName name="PAGE7" localSheetId="25">[1]Aggregate!#REF!</definedName>
    <definedName name="PAGE7" localSheetId="26">'Apr17 Pool Data'!#REF!</definedName>
    <definedName name="PAGE7" localSheetId="13">[1]Aggregate!#REF!</definedName>
    <definedName name="PAGE7" localSheetId="14">'Aug17 Pool Data'!#REF!</definedName>
    <definedName name="PAGE7" localSheetId="31">[1]Aggregate!#REF!</definedName>
    <definedName name="PAGE7" localSheetId="32">'Feb17 Pool Data'!#REF!</definedName>
    <definedName name="PAGE7" localSheetId="34">[1]Aggregate!#REF!</definedName>
    <definedName name="PAGE7" localSheetId="35">'Jan17 Pool Data'!#REF!</definedName>
    <definedName name="PAGE7" localSheetId="16">[1]Aggregate!#REF!</definedName>
    <definedName name="PAGE7" localSheetId="17">'Jul17 Pool Data'!#REF!</definedName>
    <definedName name="PAGE7" localSheetId="19">[1]Aggregate!#REF!</definedName>
    <definedName name="PAGE7" localSheetId="20">'Jun17 Pool Data'!#REF!</definedName>
    <definedName name="PAGE7" localSheetId="28">[1]Aggregate!#REF!</definedName>
    <definedName name="PAGE7" localSheetId="29">'Mar17 Pool Data'!#REF!</definedName>
    <definedName name="PAGE7" localSheetId="22">[1]Aggregate!#REF!</definedName>
    <definedName name="PAGE7" localSheetId="23">'May17 Pool Data'!#REF!</definedName>
    <definedName name="PAGE7" localSheetId="10">[1]Aggregate!#REF!</definedName>
    <definedName name="PAGE7" localSheetId="11">'Sep17 Pool Data'!#REF!</definedName>
    <definedName name="PAGE7">[1]Aggregate!#REF!</definedName>
    <definedName name="PREVIOUS" localSheetId="25">[1]Aggregate!#REF!</definedName>
    <definedName name="PREVIOUS" localSheetId="26">'Apr17 Pool Data'!#REF!</definedName>
    <definedName name="PREVIOUS" localSheetId="13">[1]Aggregate!#REF!</definedName>
    <definedName name="PREVIOUS" localSheetId="14">'Aug17 Pool Data'!#REF!</definedName>
    <definedName name="PREVIOUS" localSheetId="31">[1]Aggregate!#REF!</definedName>
    <definedName name="PREVIOUS" localSheetId="32">'Feb17 Pool Data'!#REF!</definedName>
    <definedName name="PREVIOUS" localSheetId="34">[1]Aggregate!#REF!</definedName>
    <definedName name="PREVIOUS" localSheetId="35">'Jan17 Pool Data'!#REF!</definedName>
    <definedName name="PREVIOUS" localSheetId="16">[1]Aggregate!#REF!</definedName>
    <definedName name="PREVIOUS" localSheetId="17">'Jul17 Pool Data'!#REF!</definedName>
    <definedName name="PREVIOUS" localSheetId="19">[1]Aggregate!#REF!</definedName>
    <definedName name="PREVIOUS" localSheetId="20">'Jun17 Pool Data'!#REF!</definedName>
    <definedName name="PREVIOUS" localSheetId="28">[1]Aggregate!#REF!</definedName>
    <definedName name="PREVIOUS" localSheetId="29">'Mar17 Pool Data'!#REF!</definedName>
    <definedName name="PREVIOUS" localSheetId="22">[1]Aggregate!#REF!</definedName>
    <definedName name="PREVIOUS" localSheetId="23">'May17 Pool Data'!#REF!</definedName>
    <definedName name="PREVIOUS" localSheetId="10">[1]Aggregate!#REF!</definedName>
    <definedName name="PREVIOUS" localSheetId="11">'Sep17 Pool Data'!#REF!</definedName>
    <definedName name="PREVIOUS">[1]Aggregate!#REF!</definedName>
    <definedName name="_xlnm.Print_Area" localSheetId="25">'Apr17 2015-A'!$1:$1048576</definedName>
    <definedName name="_xlnm.Print_Area" localSheetId="24">'Apr17 Aggregate'!$A$1:$K$62</definedName>
    <definedName name="_xlnm.Print_Area" localSheetId="13">'Aug17 2015-A'!$1:$1048576</definedName>
    <definedName name="_xlnm.Print_Area" localSheetId="12">'Aug17 Aggregate'!$A$1:$K$66</definedName>
    <definedName name="_xlnm.Print_Area" localSheetId="31">'Feb17 2015-A'!$1:$1048576</definedName>
    <definedName name="_xlnm.Print_Area" localSheetId="30">'Feb17 Aggregate'!$A$1:$K$62</definedName>
    <definedName name="_xlnm.Print_Area" localSheetId="34">'Jan17 2015-A'!$1:$1048576</definedName>
    <definedName name="_xlnm.Print_Area" localSheetId="33">'Jan17 Aggregate'!$A$1:$K$62</definedName>
    <definedName name="_xlnm.Print_Area" localSheetId="16">'Jul17 2015-A'!$1:$1048576</definedName>
    <definedName name="_xlnm.Print_Area" localSheetId="15">'Jul17 Aggregate'!$A$1:$K$66</definedName>
    <definedName name="_xlnm.Print_Area" localSheetId="19">'Jun17 2015-A'!$1:$1048576</definedName>
    <definedName name="_xlnm.Print_Area" localSheetId="18">'Jun17 Aggregate'!$A$1:$K$66</definedName>
    <definedName name="_xlnm.Print_Area" localSheetId="28">'Mar17 2015-A'!$1:$1048576</definedName>
    <definedName name="_xlnm.Print_Area" localSheetId="27">'Mar17 Aggregate'!$A$1:$K$62</definedName>
    <definedName name="_xlnm.Print_Area" localSheetId="22">'May17 2015-A'!$1:$1048576</definedName>
    <definedName name="_xlnm.Print_Area" localSheetId="21">'May17 Aggregate'!$A$1:$K$66</definedName>
    <definedName name="_xlnm.Print_Area" localSheetId="10">'Sep17 2015-A'!$1:$1048576</definedName>
    <definedName name="_xlnm.Print_Area" localSheetId="9">'Sep17 Aggregate'!$A$1:$K$66</definedName>
    <definedName name="PRINT_AREA_MI" localSheetId="25">[1]Aggregate!#REF!</definedName>
    <definedName name="PRINT_AREA_MI" localSheetId="26">'Apr17 Pool Data'!#REF!</definedName>
    <definedName name="PRINT_AREA_MI" localSheetId="13">[1]Aggregate!#REF!</definedName>
    <definedName name="PRINT_AREA_MI" localSheetId="14">'Aug17 Pool Data'!#REF!</definedName>
    <definedName name="PRINT_AREA_MI" localSheetId="31">[1]Aggregate!#REF!</definedName>
    <definedName name="PRINT_AREA_MI" localSheetId="32">'Feb17 Pool Data'!#REF!</definedName>
    <definedName name="PRINT_AREA_MI" localSheetId="34">[1]Aggregate!#REF!</definedName>
    <definedName name="PRINT_AREA_MI" localSheetId="35">'Jan17 Pool Data'!#REF!</definedName>
    <definedName name="PRINT_AREA_MI" localSheetId="16">[1]Aggregate!#REF!</definedName>
    <definedName name="PRINT_AREA_MI" localSheetId="17">'Jul17 Pool Data'!#REF!</definedName>
    <definedName name="PRINT_AREA_MI" localSheetId="19">[1]Aggregate!#REF!</definedName>
    <definedName name="PRINT_AREA_MI" localSheetId="20">'Jun17 Pool Data'!#REF!</definedName>
    <definedName name="PRINT_AREA_MI" localSheetId="28">[1]Aggregate!#REF!</definedName>
    <definedName name="PRINT_AREA_MI" localSheetId="29">'Mar17 Pool Data'!#REF!</definedName>
    <definedName name="PRINT_AREA_MI" localSheetId="22">[1]Aggregate!#REF!</definedName>
    <definedName name="PRINT_AREA_MI" localSheetId="23">'May17 Pool Data'!#REF!</definedName>
    <definedName name="PRINT_AREA_MI" localSheetId="10">[1]Aggregate!#REF!</definedName>
    <definedName name="PRINT_AREA_MI" localSheetId="11">'Sep17 Pool Data'!#REF!</definedName>
    <definedName name="PRINT_AREA_MI">[1]Aggregate!#REF!</definedName>
    <definedName name="_xlnm.Print_Titles" localSheetId="26">'Apr17 Pool Data'!$1:$6</definedName>
    <definedName name="_xlnm.Print_Titles" localSheetId="14">'Aug17 Pool Data'!$1:$6</definedName>
    <definedName name="_xlnm.Print_Titles" localSheetId="32">'Feb17 Pool Data'!$1:$6</definedName>
    <definedName name="_xlnm.Print_Titles" localSheetId="35">'Jan17 Pool Data'!$1:$6</definedName>
    <definedName name="_xlnm.Print_Titles" localSheetId="17">'Jul17 Pool Data'!$1:$6</definedName>
    <definedName name="_xlnm.Print_Titles" localSheetId="20">'Jun17 Pool Data'!$1:$6</definedName>
    <definedName name="_xlnm.Print_Titles" localSheetId="29">'Mar17 Pool Data'!$1:$6</definedName>
    <definedName name="_xlnm.Print_Titles" localSheetId="23">'May17 Pool Data'!$1:$6</definedName>
    <definedName name="_xlnm.Print_Titles" localSheetId="11">'Sep17 Pool Data'!$1:$6</definedName>
    <definedName name="ProjectName" localSheetId="25">{"Client Name or Project Name"}</definedName>
    <definedName name="ProjectName" localSheetId="26">{"Client Name or Project Name"}</definedName>
    <definedName name="ProjectName" localSheetId="13">{"Client Name or Project Name"}</definedName>
    <definedName name="ProjectName" localSheetId="14">{"Client Name or Project Name"}</definedName>
    <definedName name="ProjectName" localSheetId="31">{"Client Name or Project Name"}</definedName>
    <definedName name="ProjectName" localSheetId="32">{"Client Name or Project Name"}</definedName>
    <definedName name="ProjectName" localSheetId="34">{"Client Name or Project Name"}</definedName>
    <definedName name="ProjectName" localSheetId="35">{"Client Name or Project Name"}</definedName>
    <definedName name="ProjectName" localSheetId="16">{"Client Name or Project Name"}</definedName>
    <definedName name="ProjectName" localSheetId="17">{"Client Name or Project Name"}</definedName>
    <definedName name="ProjectName" localSheetId="19">{"Client Name or Project Name"}</definedName>
    <definedName name="ProjectName" localSheetId="20">{"Client Name or Project Name"}</definedName>
    <definedName name="ProjectName" localSheetId="28">{"Client Name or Project Name"}</definedName>
    <definedName name="ProjectName" localSheetId="29">{"Client Name or Project Name"}</definedName>
    <definedName name="ProjectName" localSheetId="22">{"Client Name or Project Name"}</definedName>
    <definedName name="ProjectName" localSheetId="23">{"Client Name or Project Name"}</definedName>
    <definedName name="ProjectName" localSheetId="10">{"Client Name or Project Name"}</definedName>
    <definedName name="ProjectName" localSheetId="11">{"Client Name or Project Name"}</definedName>
    <definedName name="ProjectName">{"Client Name or Project Name"}</definedName>
    <definedName name="Prorata_Seq" localSheetId="25">'[3]Svg. Worksheet'!#REF!</definedName>
    <definedName name="Prorata_Seq" localSheetId="13">'[3]Svg. Worksheet'!#REF!</definedName>
    <definedName name="Prorata_Seq" localSheetId="31">'[3]Svg. Worksheet'!#REF!</definedName>
    <definedName name="Prorata_Seq" localSheetId="34">'[3]Svg. Worksheet'!#REF!</definedName>
    <definedName name="Prorata_Seq" localSheetId="16">'[3]Svg. Worksheet'!#REF!</definedName>
    <definedName name="Prorata_Seq" localSheetId="19">'[3]Svg. Worksheet'!#REF!</definedName>
    <definedName name="Prorata_Seq" localSheetId="28">'[3]Svg. Worksheet'!#REF!</definedName>
    <definedName name="Prorata_Seq" localSheetId="22">'[3]Svg. Worksheet'!#REF!</definedName>
    <definedName name="Prorata_Seq" localSheetId="10">'[3]Svg. Worksheet'!#REF!</definedName>
    <definedName name="Prorata_Seq">'[3]Svg. Worksheet'!#REF!</definedName>
    <definedName name="Required_Reserve_Fund" localSheetId="25">'[3]Svg. Worksheet'!#REF!</definedName>
    <definedName name="Required_Reserve_Fund" localSheetId="13">'[3]Svg. Worksheet'!#REF!</definedName>
    <definedName name="Required_Reserve_Fund" localSheetId="31">'[3]Svg. Worksheet'!#REF!</definedName>
    <definedName name="Required_Reserve_Fund" localSheetId="34">'[3]Svg. Worksheet'!#REF!</definedName>
    <definedName name="Required_Reserve_Fund" localSheetId="16">'[3]Svg. Worksheet'!#REF!</definedName>
    <definedName name="Required_Reserve_Fund" localSheetId="19">'[3]Svg. Worksheet'!#REF!</definedName>
    <definedName name="Required_Reserve_Fund" localSheetId="28">'[3]Svg. Worksheet'!#REF!</definedName>
    <definedName name="Required_Reserve_Fund" localSheetId="22">'[3]Svg. Worksheet'!#REF!</definedName>
    <definedName name="Required_Reserve_Fund" localSheetId="10">'[3]Svg. Worksheet'!#REF!</definedName>
    <definedName name="Required_Reserve_Fund">'[3]Svg. Worksheet'!#REF!</definedName>
    <definedName name="Reserve_Fund_Bal" localSheetId="25">'[3]Svg. Worksheet'!#REF!</definedName>
    <definedName name="Reserve_Fund_Bal" localSheetId="13">'[3]Svg. Worksheet'!#REF!</definedName>
    <definedName name="Reserve_Fund_Bal" localSheetId="31">'[3]Svg. Worksheet'!#REF!</definedName>
    <definedName name="Reserve_Fund_Bal" localSheetId="34">'[3]Svg. Worksheet'!#REF!</definedName>
    <definedName name="Reserve_Fund_Bal" localSheetId="16">'[3]Svg. Worksheet'!#REF!</definedName>
    <definedName name="Reserve_Fund_Bal" localSheetId="19">'[3]Svg. Worksheet'!#REF!</definedName>
    <definedName name="Reserve_Fund_Bal" localSheetId="28">'[3]Svg. Worksheet'!#REF!</definedName>
    <definedName name="Reserve_Fund_Bal" localSheetId="22">'[3]Svg. Worksheet'!#REF!</definedName>
    <definedName name="Reserve_Fund_Bal" localSheetId="10">'[3]Svg. Worksheet'!#REF!</definedName>
    <definedName name="Reserve_Fund_Bal">'[3]Svg. Worksheet'!#REF!</definedName>
    <definedName name="SER_1993_1" localSheetId="25">[1]Aggregate!#REF!</definedName>
    <definedName name="SER_1993_1" localSheetId="26">'Apr17 Pool Data'!#REF!</definedName>
    <definedName name="SER_1993_1" localSheetId="13">[1]Aggregate!#REF!</definedName>
    <definedName name="SER_1993_1" localSheetId="14">'Aug17 Pool Data'!#REF!</definedName>
    <definedName name="SER_1993_1" localSheetId="31">[1]Aggregate!#REF!</definedName>
    <definedName name="SER_1993_1" localSheetId="32">'Feb17 Pool Data'!#REF!</definedName>
    <definedName name="SER_1993_1" localSheetId="34">[1]Aggregate!#REF!</definedName>
    <definedName name="SER_1993_1" localSheetId="35">'Jan17 Pool Data'!#REF!</definedName>
    <definedName name="SER_1993_1" localSheetId="16">[1]Aggregate!#REF!</definedName>
    <definedName name="SER_1993_1" localSheetId="17">'Jul17 Pool Data'!#REF!</definedName>
    <definedName name="SER_1993_1" localSheetId="19">[1]Aggregate!#REF!</definedName>
    <definedName name="SER_1993_1" localSheetId="20">'Jun17 Pool Data'!#REF!</definedName>
    <definedName name="SER_1993_1" localSheetId="28">[1]Aggregate!#REF!</definedName>
    <definedName name="SER_1993_1" localSheetId="29">'Mar17 Pool Data'!#REF!</definedName>
    <definedName name="SER_1993_1" localSheetId="22">[1]Aggregate!#REF!</definedName>
    <definedName name="SER_1993_1" localSheetId="23">'May17 Pool Data'!#REF!</definedName>
    <definedName name="SER_1993_1" localSheetId="10">[1]Aggregate!#REF!</definedName>
    <definedName name="SER_1993_1" localSheetId="11">'Sep17 Pool Data'!#REF!</definedName>
    <definedName name="SER_1993_1">[1]Aggregate!#REF!</definedName>
    <definedName name="SER_1994_1" localSheetId="25">[1]Aggregate!#REF!</definedName>
    <definedName name="SER_1994_1" localSheetId="26">'Apr17 Pool Data'!#REF!</definedName>
    <definedName name="SER_1994_1" localSheetId="13">[1]Aggregate!#REF!</definedName>
    <definedName name="SER_1994_1" localSheetId="14">'Aug17 Pool Data'!#REF!</definedName>
    <definedName name="SER_1994_1" localSheetId="31">[1]Aggregate!#REF!</definedName>
    <definedName name="SER_1994_1" localSheetId="32">'Feb17 Pool Data'!#REF!</definedName>
    <definedName name="SER_1994_1" localSheetId="34">[1]Aggregate!#REF!</definedName>
    <definedName name="SER_1994_1" localSheetId="35">'Jan17 Pool Data'!#REF!</definedName>
    <definedName name="SER_1994_1" localSheetId="16">[1]Aggregate!#REF!</definedName>
    <definedName name="SER_1994_1" localSheetId="17">'Jul17 Pool Data'!#REF!</definedName>
    <definedName name="SER_1994_1" localSheetId="19">[1]Aggregate!#REF!</definedName>
    <definedName name="SER_1994_1" localSheetId="20">'Jun17 Pool Data'!#REF!</definedName>
    <definedName name="SER_1994_1" localSheetId="28">[1]Aggregate!#REF!</definedName>
    <definedName name="SER_1994_1" localSheetId="29">'Mar17 Pool Data'!#REF!</definedName>
    <definedName name="SER_1994_1" localSheetId="22">[1]Aggregate!#REF!</definedName>
    <definedName name="SER_1994_1" localSheetId="23">'May17 Pool Data'!#REF!</definedName>
    <definedName name="SER_1994_1" localSheetId="10">[1]Aggregate!#REF!</definedName>
    <definedName name="SER_1994_1" localSheetId="11">'Sep17 Pool Data'!#REF!</definedName>
    <definedName name="SER_1994_1">[1]Aggregate!#REF!</definedName>
    <definedName name="SER_1994_2" localSheetId="25">[1]Aggregate!#REF!</definedName>
    <definedName name="SER_1994_2" localSheetId="26">'Apr17 Pool Data'!#REF!</definedName>
    <definedName name="SER_1994_2" localSheetId="13">[1]Aggregate!#REF!</definedName>
    <definedName name="SER_1994_2" localSheetId="14">'Aug17 Pool Data'!#REF!</definedName>
    <definedName name="SER_1994_2" localSheetId="31">[1]Aggregate!#REF!</definedName>
    <definedName name="SER_1994_2" localSheetId="32">'Feb17 Pool Data'!#REF!</definedName>
    <definedName name="SER_1994_2" localSheetId="34">[1]Aggregate!#REF!</definedName>
    <definedName name="SER_1994_2" localSheetId="35">'Jan17 Pool Data'!#REF!</definedName>
    <definedName name="SER_1994_2" localSheetId="16">[1]Aggregate!#REF!</definedName>
    <definedName name="SER_1994_2" localSheetId="17">'Jul17 Pool Data'!#REF!</definedName>
    <definedName name="SER_1994_2" localSheetId="19">[1]Aggregate!#REF!</definedName>
    <definedName name="SER_1994_2" localSheetId="20">'Jun17 Pool Data'!#REF!</definedName>
    <definedName name="SER_1994_2" localSheetId="28">[1]Aggregate!#REF!</definedName>
    <definedName name="SER_1994_2" localSheetId="29">'Mar17 Pool Data'!#REF!</definedName>
    <definedName name="SER_1994_2" localSheetId="22">[1]Aggregate!#REF!</definedName>
    <definedName name="SER_1994_2" localSheetId="23">'May17 Pool Data'!#REF!</definedName>
    <definedName name="SER_1994_2" localSheetId="10">[1]Aggregate!#REF!</definedName>
    <definedName name="SER_1994_2" localSheetId="11">'Sep17 Pool Data'!#REF!</definedName>
    <definedName name="SER_1994_2">[1]Aggregate!#REF!</definedName>
    <definedName name="SER_1994_3" localSheetId="25">[1]Aggregate!#REF!</definedName>
    <definedName name="SER_1994_3" localSheetId="26">'Apr17 Pool Data'!#REF!</definedName>
    <definedName name="SER_1994_3" localSheetId="13">[1]Aggregate!#REF!</definedName>
    <definedName name="SER_1994_3" localSheetId="14">'Aug17 Pool Data'!#REF!</definedName>
    <definedName name="SER_1994_3" localSheetId="31">[1]Aggregate!#REF!</definedName>
    <definedName name="SER_1994_3" localSheetId="32">'Feb17 Pool Data'!#REF!</definedName>
    <definedName name="SER_1994_3" localSheetId="34">[1]Aggregate!#REF!</definedName>
    <definedName name="SER_1994_3" localSheetId="35">'Jan17 Pool Data'!#REF!</definedName>
    <definedName name="SER_1994_3" localSheetId="16">[1]Aggregate!#REF!</definedName>
    <definedName name="SER_1994_3" localSheetId="17">'Jul17 Pool Data'!#REF!</definedName>
    <definedName name="SER_1994_3" localSheetId="19">[1]Aggregate!#REF!</definedName>
    <definedName name="SER_1994_3" localSheetId="20">'Jun17 Pool Data'!#REF!</definedName>
    <definedName name="SER_1994_3" localSheetId="28">[1]Aggregate!#REF!</definedName>
    <definedName name="SER_1994_3" localSheetId="29">'Mar17 Pool Data'!#REF!</definedName>
    <definedName name="SER_1994_3" localSheetId="22">[1]Aggregate!#REF!</definedName>
    <definedName name="SER_1994_3" localSheetId="23">'May17 Pool Data'!#REF!</definedName>
    <definedName name="SER_1994_3" localSheetId="10">[1]Aggregate!#REF!</definedName>
    <definedName name="SER_1994_3" localSheetId="11">'Sep17 Pool Data'!#REF!</definedName>
    <definedName name="SER_1994_3">[1]Aggregate!#REF!</definedName>
    <definedName name="SER_1995_1" localSheetId="25">[1]Aggregate!#REF!</definedName>
    <definedName name="SER_1995_1" localSheetId="26">'Apr17 Pool Data'!#REF!</definedName>
    <definedName name="SER_1995_1" localSheetId="13">[1]Aggregate!#REF!</definedName>
    <definedName name="SER_1995_1" localSheetId="14">'Aug17 Pool Data'!#REF!</definedName>
    <definedName name="SER_1995_1" localSheetId="31">[1]Aggregate!#REF!</definedName>
    <definedName name="SER_1995_1" localSheetId="32">'Feb17 Pool Data'!#REF!</definedName>
    <definedName name="SER_1995_1" localSheetId="34">[1]Aggregate!#REF!</definedName>
    <definedName name="SER_1995_1" localSheetId="35">'Jan17 Pool Data'!#REF!</definedName>
    <definedName name="SER_1995_1" localSheetId="16">[1]Aggregate!#REF!</definedName>
    <definedName name="SER_1995_1" localSheetId="17">'Jul17 Pool Data'!#REF!</definedName>
    <definedName name="SER_1995_1" localSheetId="19">[1]Aggregate!#REF!</definedName>
    <definedName name="SER_1995_1" localSheetId="20">'Jun17 Pool Data'!#REF!</definedName>
    <definedName name="SER_1995_1" localSheetId="28">[1]Aggregate!#REF!</definedName>
    <definedName name="SER_1995_1" localSheetId="29">'Mar17 Pool Data'!#REF!</definedName>
    <definedName name="SER_1995_1" localSheetId="22">[1]Aggregate!#REF!</definedName>
    <definedName name="SER_1995_1" localSheetId="23">'May17 Pool Data'!#REF!</definedName>
    <definedName name="SER_1995_1" localSheetId="10">[1]Aggregate!#REF!</definedName>
    <definedName name="SER_1995_1" localSheetId="11">'Sep17 Pool Data'!#REF!</definedName>
    <definedName name="SER_1995_1">[1]Aggregate!#REF!</definedName>
    <definedName name="SER92_2" localSheetId="25">[1]Aggregate!#REF!</definedName>
    <definedName name="SER92_2" localSheetId="26">'Apr17 Pool Data'!#REF!</definedName>
    <definedName name="SER92_2" localSheetId="13">[1]Aggregate!#REF!</definedName>
    <definedName name="SER92_2" localSheetId="14">'Aug17 Pool Data'!#REF!</definedName>
    <definedName name="SER92_2" localSheetId="31">[1]Aggregate!#REF!</definedName>
    <definedName name="SER92_2" localSheetId="32">'Feb17 Pool Data'!#REF!</definedName>
    <definedName name="SER92_2" localSheetId="34">[1]Aggregate!#REF!</definedName>
    <definedName name="SER92_2" localSheetId="35">'Jan17 Pool Data'!#REF!</definedName>
    <definedName name="SER92_2" localSheetId="16">[1]Aggregate!#REF!</definedName>
    <definedName name="SER92_2" localSheetId="17">'Jul17 Pool Data'!#REF!</definedName>
    <definedName name="SER92_2" localSheetId="19">[1]Aggregate!#REF!</definedName>
    <definedName name="SER92_2" localSheetId="20">'Jun17 Pool Data'!#REF!</definedName>
    <definedName name="SER92_2" localSheetId="28">[1]Aggregate!#REF!</definedName>
    <definedName name="SER92_2" localSheetId="29">'Mar17 Pool Data'!#REF!</definedName>
    <definedName name="SER92_2" localSheetId="22">[1]Aggregate!#REF!</definedName>
    <definedName name="SER92_2" localSheetId="23">'May17 Pool Data'!#REF!</definedName>
    <definedName name="SER92_2" localSheetId="10">[1]Aggregate!#REF!</definedName>
    <definedName name="SER92_2" localSheetId="11">'Sep17 Pool Data'!#REF!</definedName>
    <definedName name="SER92_2">[1]Aggregate!#REF!</definedName>
    <definedName name="SER93_1" localSheetId="25">[1]Aggregate!#REF!</definedName>
    <definedName name="SER93_1" localSheetId="26">'Apr17 Pool Data'!#REF!</definedName>
    <definedName name="SER93_1" localSheetId="13">[1]Aggregate!#REF!</definedName>
    <definedName name="SER93_1" localSheetId="14">'Aug17 Pool Data'!#REF!</definedName>
    <definedName name="SER93_1" localSheetId="31">[1]Aggregate!#REF!</definedName>
    <definedName name="SER93_1" localSheetId="32">'Feb17 Pool Data'!#REF!</definedName>
    <definedName name="SER93_1" localSheetId="34">[1]Aggregate!#REF!</definedName>
    <definedName name="SER93_1" localSheetId="35">'Jan17 Pool Data'!#REF!</definedName>
    <definedName name="SER93_1" localSheetId="16">[1]Aggregate!#REF!</definedName>
    <definedName name="SER93_1" localSheetId="17">'Jul17 Pool Data'!#REF!</definedName>
    <definedName name="SER93_1" localSheetId="19">[1]Aggregate!#REF!</definedName>
    <definedName name="SER93_1" localSheetId="20">'Jun17 Pool Data'!#REF!</definedName>
    <definedName name="SER93_1" localSheetId="28">[1]Aggregate!#REF!</definedName>
    <definedName name="SER93_1" localSheetId="29">'Mar17 Pool Data'!#REF!</definedName>
    <definedName name="SER93_1" localSheetId="22">[1]Aggregate!#REF!</definedName>
    <definedName name="SER93_1" localSheetId="23">'May17 Pool Data'!#REF!</definedName>
    <definedName name="SER93_1" localSheetId="10">[1]Aggregate!#REF!</definedName>
    <definedName name="SER93_1" localSheetId="11">'Sep17 Pool Data'!#REF!</definedName>
    <definedName name="SER93_1">[1]Aggregate!#REF!</definedName>
    <definedName name="SER93_2" localSheetId="25">[1]Aggregate!#REF!</definedName>
    <definedName name="SER93_2" localSheetId="26">'Apr17 Pool Data'!#REF!</definedName>
    <definedName name="SER93_2" localSheetId="13">[1]Aggregate!#REF!</definedName>
    <definedName name="SER93_2" localSheetId="14">'Aug17 Pool Data'!#REF!</definedName>
    <definedName name="SER93_2" localSheetId="31">[1]Aggregate!#REF!</definedName>
    <definedName name="SER93_2" localSheetId="32">'Feb17 Pool Data'!#REF!</definedName>
    <definedName name="SER93_2" localSheetId="34">[1]Aggregate!#REF!</definedName>
    <definedName name="SER93_2" localSheetId="35">'Jan17 Pool Data'!#REF!</definedName>
    <definedName name="SER93_2" localSheetId="16">[1]Aggregate!#REF!</definedName>
    <definedName name="SER93_2" localSheetId="17">'Jul17 Pool Data'!#REF!</definedName>
    <definedName name="SER93_2" localSheetId="19">[1]Aggregate!#REF!</definedName>
    <definedName name="SER93_2" localSheetId="20">'Jun17 Pool Data'!#REF!</definedName>
    <definedName name="SER93_2" localSheetId="28">[1]Aggregate!#REF!</definedName>
    <definedName name="SER93_2" localSheetId="29">'Mar17 Pool Data'!#REF!</definedName>
    <definedName name="SER93_2" localSheetId="22">[1]Aggregate!#REF!</definedName>
    <definedName name="SER93_2" localSheetId="23">'May17 Pool Data'!#REF!</definedName>
    <definedName name="SER93_2" localSheetId="10">[1]Aggregate!#REF!</definedName>
    <definedName name="SER93_2" localSheetId="11">'Sep17 Pool Data'!#REF!</definedName>
    <definedName name="SER93_2">[1]Aggregate!#REF!</definedName>
    <definedName name="SERIES" localSheetId="26">'Apr17 Pool Data'!#REF!</definedName>
    <definedName name="SERIES" localSheetId="14">'Aug17 Pool Data'!#REF!</definedName>
    <definedName name="SERIES" localSheetId="32">'Feb17 Pool Data'!#REF!</definedName>
    <definedName name="SERIES" localSheetId="35">'Jan17 Pool Data'!#REF!</definedName>
    <definedName name="SERIES" localSheetId="17">'Jul17 Pool Data'!#REF!</definedName>
    <definedName name="SERIES" localSheetId="20">'Jun17 Pool Data'!#REF!</definedName>
    <definedName name="SERIES" localSheetId="29">'Mar17 Pool Data'!#REF!</definedName>
    <definedName name="SERIES" localSheetId="23">'May17 Pool Data'!#REF!</definedName>
    <definedName name="SERIES" localSheetId="11">'Sep17 Pool Data'!#REF!</definedName>
    <definedName name="SERIES_END" localSheetId="26">'Apr17 Pool Data'!#REF!</definedName>
    <definedName name="SERIES_END" localSheetId="14">'Aug17 Pool Data'!#REF!</definedName>
    <definedName name="SERIES_END" localSheetId="32">'Feb17 Pool Data'!#REF!</definedName>
    <definedName name="SERIES_END" localSheetId="35">'Jan17 Pool Data'!#REF!</definedName>
    <definedName name="SERIES_END" localSheetId="17">'Jul17 Pool Data'!#REF!</definedName>
    <definedName name="SERIES_END" localSheetId="20">'Jun17 Pool Data'!#REF!</definedName>
    <definedName name="SERIES_END" localSheetId="29">'Mar17 Pool Data'!#REF!</definedName>
    <definedName name="SERIES_END" localSheetId="23">'May17 Pool Data'!#REF!</definedName>
    <definedName name="SERIES_END" localSheetId="11">'Sep17 Pool Data'!#REF!</definedName>
    <definedName name="SERPOOL" localSheetId="26">'Apr17 Pool Data'!$A$1:$D$6</definedName>
    <definedName name="SERPOOL" localSheetId="14">'Aug17 Pool Data'!$A$1:$D$6</definedName>
    <definedName name="SERPOOL" localSheetId="32">'Feb17 Pool Data'!$A$1:$D$6</definedName>
    <definedName name="SERPOOL" localSheetId="35">'Jan17 Pool Data'!$A$1:$D$6</definedName>
    <definedName name="SERPOOL" localSheetId="17">'Jul17 Pool Data'!$A$1:$D$6</definedName>
    <definedName name="SERPOOL" localSheetId="20">'Jun17 Pool Data'!$A$1:$D$6</definedName>
    <definedName name="SERPOOL" localSheetId="29">'Mar17 Pool Data'!$A$1:$D$6</definedName>
    <definedName name="SERPOOL" localSheetId="23">'May17 Pool Data'!$A$1:$D$6</definedName>
    <definedName name="SERPOOL" localSheetId="11">'Sep17 Pool Data'!$A$1:$D$6</definedName>
    <definedName name="SERSUMM" localSheetId="25">[1]Aggregate!#REF!</definedName>
    <definedName name="SERSUMM" localSheetId="26">'Apr17 Pool Data'!#REF!</definedName>
    <definedName name="SERSUMM" localSheetId="13">[1]Aggregate!#REF!</definedName>
    <definedName name="SERSUMM" localSheetId="14">'Aug17 Pool Data'!#REF!</definedName>
    <definedName name="SERSUMM" localSheetId="31">[1]Aggregate!#REF!</definedName>
    <definedName name="SERSUMM" localSheetId="32">'Feb17 Pool Data'!#REF!</definedName>
    <definedName name="SERSUMM" localSheetId="34">[1]Aggregate!#REF!</definedName>
    <definedName name="SERSUMM" localSheetId="35">'Jan17 Pool Data'!#REF!</definedName>
    <definedName name="SERSUMM" localSheetId="16">[1]Aggregate!#REF!</definedName>
    <definedName name="SERSUMM" localSheetId="17">'Jul17 Pool Data'!#REF!</definedName>
    <definedName name="SERSUMM" localSheetId="19">[1]Aggregate!#REF!</definedName>
    <definedName name="SERSUMM" localSheetId="20">'Jun17 Pool Data'!#REF!</definedName>
    <definedName name="SERSUMM" localSheetId="28">[1]Aggregate!#REF!</definedName>
    <definedName name="SERSUMM" localSheetId="29">'Mar17 Pool Data'!#REF!</definedName>
    <definedName name="SERSUMM" localSheetId="22">[1]Aggregate!#REF!</definedName>
    <definedName name="SERSUMM" localSheetId="23">'May17 Pool Data'!#REF!</definedName>
    <definedName name="SERSUMM" localSheetId="10">[1]Aggregate!#REF!</definedName>
    <definedName name="SERSUMM" localSheetId="11">'Sep17 Pool Data'!#REF!</definedName>
    <definedName name="SERSUMM">[1]Aggregate!#REF!</definedName>
    <definedName name="Serv_Rpt_2_Servicer_Report_List" localSheetId="25">#REF!</definedName>
    <definedName name="Serv_Rpt_2_Servicer_Report_List" localSheetId="13">#REF!</definedName>
    <definedName name="Serv_Rpt_2_Servicer_Report_List" localSheetId="31">#REF!</definedName>
    <definedName name="Serv_Rpt_2_Servicer_Report_List" localSheetId="34">#REF!</definedName>
    <definedName name="Serv_Rpt_2_Servicer_Report_List" localSheetId="16">#REF!</definedName>
    <definedName name="Serv_Rpt_2_Servicer_Report_List" localSheetId="19">#REF!</definedName>
    <definedName name="Serv_Rpt_2_Servicer_Report_List" localSheetId="28">#REF!</definedName>
    <definedName name="Serv_Rpt_2_Servicer_Report_List" localSheetId="22">#REF!</definedName>
    <definedName name="Serv_Rpt_2_Servicer_Report_List" localSheetId="10">#REF!</definedName>
    <definedName name="Serv_Rpt_2_Servicer_Report_List">#REF!</definedName>
    <definedName name="Sub_Bal" localSheetId="25">'[3]Svg. Worksheet'!#REF!</definedName>
    <definedName name="Sub_Bal" localSheetId="13">'[3]Svg. Worksheet'!#REF!</definedName>
    <definedName name="Sub_Bal" localSheetId="31">'[3]Svg. Worksheet'!#REF!</definedName>
    <definedName name="Sub_Bal" localSheetId="34">'[3]Svg. Worksheet'!#REF!</definedName>
    <definedName name="Sub_Bal" localSheetId="16">'[3]Svg. Worksheet'!#REF!</definedName>
    <definedName name="Sub_Bal" localSheetId="19">'[3]Svg. Worksheet'!#REF!</definedName>
    <definedName name="Sub_Bal" localSheetId="28">'[3]Svg. Worksheet'!#REF!</definedName>
    <definedName name="Sub_Bal" localSheetId="22">'[3]Svg. Worksheet'!#REF!</definedName>
    <definedName name="Sub_Bal" localSheetId="10">'[3]Svg. Worksheet'!#REF!</definedName>
    <definedName name="Sub_Bal">'[3]Svg. Worksheet'!#REF!</definedName>
    <definedName name="SubNote_Int" localSheetId="25">'[3]Svg. Worksheet'!#REF!</definedName>
    <definedName name="SubNote_Int" localSheetId="13">'[3]Svg. Worksheet'!#REF!</definedName>
    <definedName name="SubNote_Int" localSheetId="31">'[3]Svg. Worksheet'!#REF!</definedName>
    <definedName name="SubNote_Int" localSheetId="34">'[3]Svg. Worksheet'!#REF!</definedName>
    <definedName name="SubNote_Int" localSheetId="16">'[3]Svg. Worksheet'!#REF!</definedName>
    <definedName name="SubNote_Int" localSheetId="19">'[3]Svg. Worksheet'!#REF!</definedName>
    <definedName name="SubNote_Int" localSheetId="28">'[3]Svg. Worksheet'!#REF!</definedName>
    <definedName name="SubNote_Int" localSheetId="22">'[3]Svg. Worksheet'!#REF!</definedName>
    <definedName name="SubNote_Int" localSheetId="10">'[3]Svg. Worksheet'!#REF!</definedName>
    <definedName name="SubNote_Int">'[3]Svg. Worksheet'!#REF!</definedName>
    <definedName name="SUMMARY" localSheetId="26">'Apr17 Pool Data'!$A$1:$D$6</definedName>
    <definedName name="SUMMARY" localSheetId="14">'Aug17 Pool Data'!$A$1:$D$6</definedName>
    <definedName name="SUMMARY" localSheetId="32">'Feb17 Pool Data'!$A$1:$D$6</definedName>
    <definedName name="SUMMARY" localSheetId="35">'Jan17 Pool Data'!$A$1:$D$6</definedName>
    <definedName name="SUMMARY" localSheetId="17">'Jul17 Pool Data'!$A$1:$D$6</definedName>
    <definedName name="SUMMARY" localSheetId="20">'Jun17 Pool Data'!$A$1:$D$6</definedName>
    <definedName name="SUMMARY" localSheetId="29">'Mar17 Pool Data'!$A$1:$D$6</definedName>
    <definedName name="SUMMARY" localSheetId="23">'May17 Pool Data'!$A$1:$D$6</definedName>
    <definedName name="SUMMARY" localSheetId="11">'Sep17 Pool Data'!$A$1:$D$6</definedName>
    <definedName name="TBL_AGG_DAT" localSheetId="25">[1]Aggregate!#REF!</definedName>
    <definedName name="TBL_AGG_DAT" localSheetId="26">'Apr17 Pool Data'!#REF!</definedName>
    <definedName name="TBL_AGG_DAT" localSheetId="13">[1]Aggregate!#REF!</definedName>
    <definedName name="TBL_AGG_DAT" localSheetId="14">'Aug17 Pool Data'!#REF!</definedName>
    <definedName name="TBL_AGG_DAT" localSheetId="31">[1]Aggregate!#REF!</definedName>
    <definedName name="TBL_AGG_DAT" localSheetId="32">'Feb17 Pool Data'!#REF!</definedName>
    <definedName name="TBL_AGG_DAT" localSheetId="34">[1]Aggregate!#REF!</definedName>
    <definedName name="TBL_AGG_DAT" localSheetId="35">'Jan17 Pool Data'!#REF!</definedName>
    <definedName name="TBL_AGG_DAT" localSheetId="16">[1]Aggregate!#REF!</definedName>
    <definedName name="TBL_AGG_DAT" localSheetId="17">'Jul17 Pool Data'!#REF!</definedName>
    <definedName name="TBL_AGG_DAT" localSheetId="19">[1]Aggregate!#REF!</definedName>
    <definedName name="TBL_AGG_DAT" localSheetId="20">'Jun17 Pool Data'!#REF!</definedName>
    <definedName name="TBL_AGG_DAT" localSheetId="28">[1]Aggregate!#REF!</definedName>
    <definedName name="TBL_AGG_DAT" localSheetId="29">'Mar17 Pool Data'!#REF!</definedName>
    <definedName name="TBL_AGG_DAT" localSheetId="22">[1]Aggregate!#REF!</definedName>
    <definedName name="TBL_AGG_DAT" localSheetId="23">'May17 Pool Data'!#REF!</definedName>
    <definedName name="TBL_AGG_DAT" localSheetId="10">[1]Aggregate!#REF!</definedName>
    <definedName name="TBL_AGG_DAT" localSheetId="11">'Sep17 Pool Data'!#REF!</definedName>
    <definedName name="TBL_AGG_DAT">[1]Aggregate!#REF!</definedName>
    <definedName name="USED_PRIN_RECV" localSheetId="25">[1]Aggregate!#REF!</definedName>
    <definedName name="USED_PRIN_RECV" localSheetId="26">'Apr17 Pool Data'!#REF!</definedName>
    <definedName name="USED_PRIN_RECV" localSheetId="13">[1]Aggregate!#REF!</definedName>
    <definedName name="USED_PRIN_RECV" localSheetId="14">'Aug17 Pool Data'!#REF!</definedName>
    <definedName name="USED_PRIN_RECV" localSheetId="31">[1]Aggregate!#REF!</definedName>
    <definedName name="USED_PRIN_RECV" localSheetId="32">'Feb17 Pool Data'!#REF!</definedName>
    <definedName name="USED_PRIN_RECV" localSheetId="34">[1]Aggregate!#REF!</definedName>
    <definedName name="USED_PRIN_RECV" localSheetId="35">'Jan17 Pool Data'!#REF!</definedName>
    <definedName name="USED_PRIN_RECV" localSheetId="16">[1]Aggregate!#REF!</definedName>
    <definedName name="USED_PRIN_RECV" localSheetId="17">'Jul17 Pool Data'!#REF!</definedName>
    <definedName name="USED_PRIN_RECV" localSheetId="19">[1]Aggregate!#REF!</definedName>
    <definedName name="USED_PRIN_RECV" localSheetId="20">'Jun17 Pool Data'!#REF!</definedName>
    <definedName name="USED_PRIN_RECV" localSheetId="28">[1]Aggregate!#REF!</definedName>
    <definedName name="USED_PRIN_RECV" localSheetId="29">'Mar17 Pool Data'!#REF!</definedName>
    <definedName name="USED_PRIN_RECV" localSheetId="22">[1]Aggregate!#REF!</definedName>
    <definedName name="USED_PRIN_RECV" localSheetId="23">'May17 Pool Data'!#REF!</definedName>
    <definedName name="USED_PRIN_RECV" localSheetId="10">[1]Aggregate!#REF!</definedName>
    <definedName name="USED_PRIN_RECV" localSheetId="11">'Sep17 Pool Data'!#REF!</definedName>
    <definedName name="USED_PRIN_RECV">[1]Aggregate!#REF!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<sst xmlns="http://schemas.openxmlformats.org/spreadsheetml/2006/main" count="2716" uniqueCount="168">
  <si>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</si>
  <si>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</si>
  <si>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</si>
  <si>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</si>
  <si>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</si>
  <si>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</si>
  <si>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</si>
  <si>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</si>
  <si>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</si>
  <si>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</si>
  <si>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</si>
  <si>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</si>
  <si>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</si>
  <si>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</si>
  <si>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Required Participation Amount</t>
  </si>
  <si>
    <t>Incremental Overcollateraliz. Amount</t>
  </si>
  <si>
    <t>Excess Receivables</t>
  </si>
  <si>
    <t>Total Receivables</t>
  </si>
  <si>
    <t>Series Allocation Percentage (SAP)</t>
  </si>
  <si>
    <t>Warehouse 08-1</t>
  </si>
  <si>
    <t>2015-A</t>
  </si>
  <si>
    <t>2016-A</t>
  </si>
  <si>
    <t>2012-A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</si>
  <si>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</si>
  <si>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</si>
  <si>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</si>
  <si>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</si>
  <si>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</si>
  <si>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</si>
  <si>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</si>
  <si>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</si>
  <si>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</si>
  <si>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</si>
  <si>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</si>
  <si>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</si>
  <si>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</si>
  <si>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</si>
  <si>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</si>
  <si>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</si>
  <si>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</si>
  <si>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</si>
  <si>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</si>
  <si>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</si>
  <si>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</si>
  <si>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</si>
  <si>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</si>
  <si>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</si>
  <si>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</si>
  <si>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</si>
  <si>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</si>
  <si>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</si>
  <si>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</si>
  <si>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</si>
  <si>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</si>
  <si>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</si>
  <si>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</si>
  <si>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</si>
  <si>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</si>
  <si>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</si>
  <si>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</si>
  <si>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Vehicle Balance</t>
  </si>
  <si>
    <t>Used Vehicle Percentage</t>
  </si>
  <si>
    <t>Incremental Overcollateralization Amount</t>
  </si>
  <si>
    <t>Total Balance in Excess Funding Accounts</t>
  </si>
  <si>
    <t>Total Balance in Accumulation Accounts</t>
  </si>
  <si>
    <t>Principal Default Amounts/Avg. Daily Balance</t>
  </si>
  <si>
    <t>Summary of Collections</t>
  </si>
  <si>
    <t>Total Collections</t>
  </si>
  <si>
    <t>NISSAN MASTER OWNER TRUST RECEIVABLES — 2015-A SERIES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</si>
  <si>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</si>
  <si>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</si>
  <si>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</si>
  <si>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</si>
  <si>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</si>
  <si>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</si>
  <si>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</si>
  <si>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2015-A balances were:</t>
  </si>
  <si>
    <t>Payment Date</t>
  </si>
  <si>
    <t>Notes</t>
  </si>
  <si>
    <t>A1</t>
  </si>
  <si>
    <t>A2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</si>
  <si>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</si>
  <si>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</si>
  <si>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</si>
  <si>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</si>
  <si>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 xml:space="preserve"> </t>
  </si>
  <si>
    <t>Series Nominal Liquidation Amount</t>
  </si>
  <si>
    <t>Accumulation Account</t>
  </si>
  <si>
    <t>Beginning</t>
  </si>
  <si>
    <t>Payout</t>
  </si>
  <si>
    <t>Total Collateral</t>
  </si>
  <si>
    <t>Additions</t>
  </si>
  <si>
    <t>Ending Balance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</si>
  <si>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</si>
  <si>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</si>
  <si>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</si>
  <si>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</si>
  <si>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NMOTR</t>
  </si>
  <si>
    <t>A1 Days</t>
  </si>
  <si>
    <t>Total Pool</t>
  </si>
  <si>
    <t>A1 LIBOR</t>
  </si>
  <si>
    <t>Beginning Gross Principal Pool Balance</t>
  </si>
  <si>
    <t>A1 Applicable Margin</t>
  </si>
  <si>
    <t>A2 Days</t>
  </si>
  <si>
    <t>A2 Fixed Rate</t>
  </si>
  <si>
    <t>Principal Reallocation</t>
  </si>
  <si>
    <t>New Series Issued During Collection Period</t>
  </si>
  <si>
    <t>Actual</t>
  </si>
  <si>
    <t>Per $1000</t>
  </si>
  <si>
    <t>Less Servicing Adjustment</t>
  </si>
  <si>
    <t>Interest A1</t>
  </si>
  <si>
    <t>Principal A1</t>
  </si>
  <si>
    <t>SAP for Next Period</t>
  </si>
  <si>
    <t>Average Receivable Balance</t>
  </si>
  <si>
    <t>Interest A2</t>
  </si>
  <si>
    <t>Principal A2</t>
  </si>
  <si>
    <t>Interest Collections</t>
  </si>
  <si>
    <t>During the past collection period, the following activity occurred:</t>
  </si>
  <si>
    <t>Total Due Investors</t>
  </si>
  <si>
    <t>Excess Cash Flow</t>
  </si>
  <si>
    <t>Principal Reallocations</t>
  </si>
  <si>
    <t>Total Available</t>
  </si>
  <si>
    <t>Reserve Account</t>
  </si>
  <si>
    <t>Required Balance</t>
  </si>
  <si>
    <t>Current Balance</t>
  </si>
  <si>
    <t>Deficit/(Excess)</t>
  </si>
  <si>
    <t>Threshold</t>
  </si>
  <si>
    <t>Pass / Fail</t>
  </si>
  <si>
    <t>No</t>
  </si>
  <si>
    <t>Concentrations</t>
  </si>
  <si>
    <t>Dealer</t>
  </si>
  <si>
    <t>Principal Receivables</t>
  </si>
  <si>
    <t>Overconcentr.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</si>
  <si>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</si>
  <si>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</si>
  <si>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</si>
  <si>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</si>
  <si>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</si>
  <si>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</si>
  <si>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</si>
  <si>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Portfolio MPR Trigger</t>
  </si>
  <si>
    <t>PASS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</si>
  <si>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</si>
  <si>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</si>
  <si>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</si>
  <si>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</si>
  <si>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</si>
  <si>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</si>
  <si>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</si>
  <si>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</si>
  <si>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</si>
  <si>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</si>
  <si>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</si>
  <si>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</si>
  <si>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</si>
  <si>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</si>
  <si>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</si>
  <si>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ok</t>
  </si>
  <si>
    <t>Used and Pre-Owned Vehicle Balance</t>
  </si>
  <si>
    <t>Used and Pre-Owned Vehicle Percentage</t>
  </si>
  <si>
    <t>2017-A</t>
  </si>
  <si>
    <t>2017-B</t>
  </si>
  <si>
    <t xml:space="preserve">                 </t>
  </si>
  <si>
    <t>&lt;== Series Index Offset</t>
  </si>
  <si>
    <t>&lt;== A1 Note Index Offset</t>
  </si>
  <si>
    <t>&lt;== A2 Note Index Offset</t>
  </si>
  <si>
    <t/>
  </si>
  <si>
    <t>2017-C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</si>
</sst>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9" fontId="1" fillId="2" borderId="0"/>
    <xf numFmtId="0" fontId="1" fillId="2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0" fontId="3" fillId="0" borderId="0" xfId="4" applyFont="1" applyFill="1" applyBorder="1" applyAlignment="1" applyProtection="1">
      <alignment horizontal="left"/>
    </xf>
    <xf numFmtId="39" fontId="3" fillId="0" borderId="0" xfId="4" applyNumberFormat="1" applyFont="1" applyFill="1" applyBorder="1" applyProtection="1"/>
    <xf numFmtId="43" fontId="3" fillId="0" borderId="0" xfId="4" applyNumberFormat="1" applyFont="1" applyFill="1" applyProtection="1"/>
    <xf numFmtId="40" fontId="3" fillId="0" borderId="0" xfId="5" applyFont="1" applyFill="1" applyBorder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10" fontId="3" fillId="0" borderId="0" xfId="6" applyNumberFormat="1" applyFont="1" applyFill="1" applyBorder="1" applyAlignment="1">
      <alignment horizontal="center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left"/>
    </xf>
    <xf numFmtId="39" fontId="6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39" fontId="7" fillId="0" borderId="0" xfId="4" applyNumberFormat="1" applyFont="1" applyFill="1"/>
    <xf numFmtId="7" fontId="3" fillId="0" borderId="0" xfId="1" applyNumberFormat="1" applyFont="1" applyFill="1" applyProtection="1"/>
    <xf numFmtId="7" fontId="7" fillId="0" borderId="0" xfId="4" applyNumberFormat="1" applyFont="1" applyFill="1" applyProtection="1"/>
    <xf numFmtId="37" fontId="3" fillId="0" borderId="0" xfId="4" applyNumberFormat="1" applyFont="1" applyFill="1" applyProtection="1"/>
    <xf numFmtId="39" fontId="8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43" fontId="3" fillId="0" borderId="0" xfId="4" applyNumberFormat="1" applyFont="1" applyFill="1" applyBorder="1" applyProtection="1"/>
    <xf numFmtId="0" fontId="3" fillId="0" borderId="0" xfId="4" applyFont="1" applyFill="1" applyAlignment="1" applyProtection="1">
      <alignment horizontal="left"/>
      <protection locked="0"/>
    </xf>
    <xf numFmtId="0" fontId="2" fillId="0" borderId="0" xfId="7" quotePrefix="1" applyFont="1" applyFill="1" applyAlignment="1" applyProtection="1">
      <alignment horizontal="left"/>
    </xf>
    <xf numFmtId="0" fontId="3" fillId="0" borderId="0" xfId="7" applyFont="1" applyFill="1" applyProtection="1"/>
    <xf numFmtId="0" fontId="3" fillId="0" borderId="0" xfId="7" applyFont="1" applyFill="1"/>
    <xf numFmtId="0" fontId="2" fillId="0" borderId="11" xfId="7" applyFont="1" applyFill="1" applyBorder="1" applyProtection="1"/>
    <xf numFmtId="0" fontId="4" fillId="0" borderId="10" xfId="7" applyFont="1" applyFill="1" applyBorder="1" applyAlignment="1" applyProtection="1">
      <alignment horizontal="right"/>
    </xf>
    <xf numFmtId="0" fontId="4" fillId="0" borderId="12" xfId="7" applyFont="1" applyFill="1" applyBorder="1" applyAlignment="1" applyProtection="1">
      <alignment horizontal="right"/>
    </xf>
    <xf numFmtId="0" fontId="2" fillId="0" borderId="0" xfId="7" applyFont="1" applyFill="1" applyAlignment="1" applyProtection="1">
      <alignment horizontal="right"/>
    </xf>
    <xf numFmtId="10" fontId="2" fillId="0" borderId="0" xfId="8" applyNumberFormat="1" applyFont="1" applyFill="1" applyAlignment="1" applyProtection="1">
      <alignment horizontal="center"/>
    </xf>
    <xf numFmtId="171" fontId="3" fillId="0" borderId="0" xfId="7" applyNumberFormat="1" applyFont="1" applyFill="1" applyProtection="1"/>
    <xf numFmtId="14" fontId="3" fillId="0" borderId="11" xfId="7" applyNumberFormat="1" applyFont="1" applyFill="1" applyBorder="1" applyAlignment="1" applyProtection="1">
      <alignment horizontal="left"/>
    </xf>
    <xf numFmtId="164" fontId="9" fillId="0" borderId="10" xfId="7" applyNumberFormat="1" applyFont="1" applyFill="1" applyBorder="1" applyProtection="1"/>
    <xf numFmtId="164" fontId="9" fillId="0" borderId="12" xfId="7" applyNumberFormat="1" applyFont="1" applyFill="1" applyBorder="1" applyProtection="1"/>
    <xf numFmtId="14" fontId="3" fillId="0" borderId="4" xfId="7" applyNumberFormat="1" applyFont="1" applyFill="1" applyBorder="1" applyAlignment="1" applyProtection="1">
      <alignment horizontal="left"/>
    </xf>
    <xf numFmtId="164" fontId="9" fillId="0" borderId="0" xfId="7" applyNumberFormat="1" applyFont="1" applyFill="1" applyBorder="1" applyProtection="1"/>
    <xf numFmtId="164" fontId="3" fillId="0" borderId="5" xfId="7" applyNumberFormat="1" applyFont="1" applyFill="1" applyBorder="1" applyProtection="1"/>
    <xf numFmtId="0" fontId="3" fillId="0" borderId="0" xfId="7" applyFont="1" applyFill="1" applyAlignment="1" applyProtection="1">
      <alignment horizontal="left"/>
    </xf>
    <xf numFmtId="0" fontId="3" fillId="0" borderId="6" xfId="7" applyFont="1" applyFill="1" applyBorder="1" applyAlignment="1" applyProtection="1">
      <alignment horizontal="left"/>
    </xf>
    <xf numFmtId="1" fontId="3" fillId="0" borderId="7" xfId="7" applyNumberFormat="1" applyFont="1" applyFill="1" applyBorder="1"/>
    <xf numFmtId="0" fontId="3" fillId="0" borderId="7" xfId="7" applyFont="1" applyFill="1" applyBorder="1"/>
    <xf numFmtId="0" fontId="3" fillId="0" borderId="8" xfId="7" applyFont="1" applyFill="1" applyBorder="1" applyProtection="1"/>
    <xf numFmtId="164" fontId="2" fillId="0" borderId="0" xfId="9" applyNumberFormat="1" applyFont="1"/>
    <xf numFmtId="0" fontId="3" fillId="0" borderId="0" xfId="9" applyFont="1"/>
    <xf numFmtId="0" fontId="2" fillId="0" borderId="0" xfId="9" applyFont="1" applyAlignment="1">
      <alignment horizontal="center"/>
    </xf>
    <xf numFmtId="0" fontId="2" fillId="0" borderId="7" xfId="9" applyFont="1" applyBorder="1" applyAlignment="1">
      <alignment horizontal="center"/>
    </xf>
    <xf numFmtId="0" fontId="2" fillId="0" borderId="0" xfId="9" applyFont="1"/>
    <xf numFmtId="14" fontId="3" fillId="0" borderId="0" xfId="9" applyNumberFormat="1" applyFont="1" applyAlignment="1">
      <alignment horizontal="center"/>
    </xf>
    <xf numFmtId="0" fontId="3" fillId="0" borderId="0" xfId="9" applyFont="1" applyAlignment="1">
      <alignment horizontal="center"/>
    </xf>
    <xf numFmtId="7" fontId="9" fillId="0" borderId="0" xfId="10" applyNumberFormat="1" applyFont="1" applyFill="1" applyAlignment="1" applyProtection="1">
      <alignment horizontal="right"/>
    </xf>
    <xf numFmtId="0" fontId="3" fillId="0" borderId="0" xfId="9" applyFont="1" applyAlignment="1">
      <alignment horizontal="right"/>
    </xf>
    <xf numFmtId="43" fontId="9" fillId="0" borderId="0" xfId="10" applyNumberFormat="1" applyFont="1" applyFill="1" applyAlignment="1" applyProtection="1">
      <alignment horizontal="right"/>
    </xf>
    <xf numFmtId="0" fontId="8" fillId="0" borderId="0" xfId="9" applyFont="1"/>
    <xf numFmtId="10" fontId="3" fillId="0" borderId="0" xfId="9" applyNumberFormat="1" applyFont="1" applyAlignment="1">
      <alignment horizontal="left"/>
    </xf>
    <xf numFmtId="7" fontId="3" fillId="0" borderId="0" xfId="9" applyNumberFormat="1" applyFont="1"/>
    <xf numFmtId="10" fontId="2" fillId="0" borderId="0" xfId="9" applyNumberFormat="1" applyFont="1" applyAlignment="1">
      <alignment horizontal="left"/>
    </xf>
    <xf numFmtId="43" fontId="10" fillId="0" borderId="0" xfId="7" applyNumberFormat="1" applyFont="1" applyFill="1" applyProtection="1"/>
    <xf numFmtId="7" fontId="10" fillId="0" borderId="0" xfId="7" applyNumberFormat="1" applyFont="1" applyFill="1" applyProtection="1"/>
    <xf numFmtId="10" fontId="3" fillId="0" borderId="0" xfId="8" applyNumberFormat="1" applyFont="1"/>
    <xf numFmtId="10" fontId="3" fillId="0" borderId="0" xfId="9" applyNumberFormat="1" applyFont="1"/>
    <xf numFmtId="44" fontId="2" fillId="0" borderId="0" xfId="9" applyNumberFormat="1" applyFont="1" applyBorder="1"/>
    <xf numFmtId="4" fontId="3" fillId="0" borderId="0" xfId="9" applyNumberFormat="1" applyFont="1" applyFill="1" applyBorder="1"/>
    <xf numFmtId="44" fontId="3" fillId="0" borderId="0" xfId="9" applyNumberFormat="1" applyFont="1" applyBorder="1"/>
    <xf numFmtId="43" fontId="2" fillId="0" borderId="0" xfId="11" applyNumberFormat="1" applyFont="1" applyFill="1" applyBorder="1"/>
    <xf numFmtId="43" fontId="9" fillId="0" borderId="7" xfId="10" applyNumberFormat="1" applyFont="1" applyFill="1" applyBorder="1" applyAlignment="1" applyProtection="1">
      <alignment horizontal="right"/>
    </xf>
    <xf numFmtId="0" fontId="3" fillId="0" borderId="0" xfId="9" applyFont="1" applyBorder="1"/>
    <xf numFmtId="10" fontId="3" fillId="0" borderId="0" xfId="8" applyNumberFormat="1" applyFont="1" applyBorder="1"/>
    <xf numFmtId="0" fontId="3" fillId="0" borderId="0" xfId="9" quotePrefix="1" applyFont="1" applyBorder="1"/>
    <xf numFmtId="4" fontId="3" fillId="0" borderId="0" xfId="9" applyNumberFormat="1" applyFont="1" applyBorder="1"/>
    <xf numFmtId="168" fontId="2" fillId="0" borderId="0" xfId="9" applyNumberFormat="1" applyFont="1" applyBorder="1" applyAlignment="1">
      <alignment horizontal="center"/>
    </xf>
    <xf numFmtId="0" fontId="2" fillId="0" borderId="7" xfId="9" applyFont="1" applyBorder="1" applyAlignment="1">
      <alignment horizontal="center"/>
    </xf>
    <xf numFmtId="39" fontId="2" fillId="0" borderId="0" xfId="9" applyNumberFormat="1" applyFont="1" applyAlignment="1">
      <alignment horizontal="center"/>
    </xf>
    <xf numFmtId="0" fontId="2" fillId="0" borderId="0" xfId="9" applyFont="1" applyBorder="1" applyAlignment="1">
      <alignment horizontal="center"/>
    </xf>
    <xf numFmtId="37" fontId="3" fillId="0" borderId="0" xfId="9" applyNumberFormat="1" applyFont="1" applyBorder="1"/>
    <xf numFmtId="39" fontId="2" fillId="0" borderId="7" xfId="9" applyNumberFormat="1" applyFont="1" applyBorder="1" applyAlignment="1">
      <alignment horizontal="center"/>
    </xf>
    <xf numFmtId="168" fontId="10" fillId="0" borderId="0" xfId="9" applyNumberFormat="1" applyFont="1" applyBorder="1" applyAlignment="1">
      <alignment horizontal="center"/>
    </xf>
    <xf numFmtId="168" fontId="2" fillId="0" borderId="0" xfId="8" applyNumberFormat="1" applyFont="1" applyBorder="1" applyAlignment="1">
      <alignment horizontal="center"/>
    </xf>
    <xf numFmtId="166" fontId="3" fillId="0" borderId="0" xfId="9" applyNumberFormat="1" applyFont="1" applyFill="1" applyAlignment="1">
      <alignment horizontal="right"/>
    </xf>
    <xf numFmtId="7" fontId="9" fillId="0" borderId="0" xfId="7" applyNumberFormat="1" applyFont="1" applyFill="1" applyProtection="1"/>
    <xf numFmtId="43" fontId="9" fillId="0" borderId="0" xfId="7" applyNumberFormat="1" applyFont="1" applyFill="1" applyBorder="1" applyProtection="1"/>
    <xf numFmtId="166" fontId="3" fillId="0" borderId="7" xfId="9" applyNumberFormat="1" applyFont="1" applyFill="1" applyBorder="1" applyAlignment="1">
      <alignment horizontal="right"/>
    </xf>
    <xf numFmtId="166" fontId="3" fillId="0" borderId="0" xfId="9" applyNumberFormat="1" applyFont="1"/>
    <xf numFmtId="10" fontId="3" fillId="0" borderId="0" xfId="3" applyNumberFormat="1" applyFont="1"/>
    <xf numFmtId="0" fontId="9" fillId="0" borderId="0" xfId="7" applyFont="1" applyFill="1" applyAlignment="1" applyProtection="1">
      <alignment horizontal="left"/>
    </xf>
    <xf numFmtId="168" fontId="8" fillId="0" borderId="0" xfId="9" applyNumberFormat="1" applyFont="1" applyAlignment="1">
      <alignment horizontal="left"/>
    </xf>
    <xf numFmtId="0" fontId="11" fillId="0" borderId="0" xfId="9" applyFont="1"/>
    <xf numFmtId="168" fontId="8" fillId="0" borderId="0" xfId="9" applyNumberFormat="1" applyFont="1"/>
    <xf numFmtId="0" fontId="2" fillId="0" borderId="0" xfId="9" applyFont="1" applyBorder="1"/>
    <xf numFmtId="0" fontId="3" fillId="0" borderId="7" xfId="9" applyFont="1" applyBorder="1" applyAlignment="1">
      <alignment horizontal="center"/>
    </xf>
    <xf numFmtId="43" fontId="9" fillId="0" borderId="0" xfId="7" applyNumberFormat="1" applyFont="1" applyFill="1" applyProtection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9" applyNumberFormat="1" applyFont="1"/>
    <xf numFmtId="43" fontId="3" fillId="0" borderId="0" xfId="11" applyFont="1"/>
    <xf numFmtId="7" fontId="9" fillId="0" borderId="7" xfId="10" applyNumberFormat="1" applyFont="1" applyFill="1" applyBorder="1" applyAlignment="1" applyProtection="1">
      <alignment horizontal="right"/>
    </xf>
    <xf numFmtId="7" fontId="9" fillId="0" borderId="7" xfId="7" applyNumberFormat="1" applyFont="1" applyFill="1" applyBorder="1" applyProtection="1"/>
    <xf numFmtId="39" fontId="3" fillId="0" borderId="0" xfId="9" applyNumberFormat="1" applyFont="1" applyBorder="1"/>
    <xf numFmtId="166" fontId="3" fillId="0" borderId="0" xfId="7" applyNumberFormat="1" applyFont="1" applyFill="1" applyProtection="1"/>
    <xf numFmtId="7" fontId="12" fillId="0" borderId="0" xfId="7" applyNumberFormat="1" applyFont="1" applyFill="1" applyBorder="1" applyProtection="1"/>
    <xf numFmtId="39" fontId="3" fillId="0" borderId="0" xfId="9" applyNumberFormat="1" applyFont="1"/>
    <xf numFmtId="16" fontId="8" fillId="0" borderId="0" xfId="9" applyNumberFormat="1" applyFont="1"/>
    <xf numFmtId="7" fontId="3" fillId="0" borderId="0" xfId="11" applyNumberFormat="1" applyFont="1"/>
    <xf numFmtId="16" fontId="3" fillId="0" borderId="0" xfId="9" applyNumberFormat="1" applyFont="1"/>
    <xf numFmtId="15" fontId="3" fillId="0" borderId="0" xfId="9" applyNumberFormat="1" applyFont="1"/>
    <xf numFmtId="0" fontId="13" fillId="0" borderId="0" xfId="9" applyFont="1"/>
    <xf numFmtId="0" fontId="14" fillId="0" borderId="0" xfId="9" quotePrefix="1" applyFont="1" applyAlignment="1">
      <alignment horizontal="right"/>
    </xf>
    <xf numFmtId="165" fontId="3" fillId="0" borderId="0" xfId="9" applyNumberFormat="1" applyFont="1"/>
    <xf numFmtId="166" fontId="3" fillId="0" borderId="0" xfId="8" applyNumberFormat="1" applyFont="1" applyFill="1"/>
    <xf numFmtId="43" fontId="9" fillId="0" borderId="0" xfId="11" applyFont="1" applyFill="1" applyBorder="1" applyAlignment="1" applyProtection="1">
      <alignment horizontal="right"/>
    </xf>
    <xf numFmtId="0" fontId="3" fillId="0" borderId="0" xfId="9" quotePrefix="1" applyFont="1"/>
    <xf numFmtId="7" fontId="9" fillId="0" borderId="0" xfId="7" applyNumberFormat="1" applyFont="1" applyFill="1" applyBorder="1" applyProtection="1"/>
    <xf numFmtId="43" fontId="3" fillId="0" borderId="0" xfId="9" applyNumberFormat="1" applyFont="1" applyFill="1"/>
    <xf numFmtId="39" fontId="3" fillId="0" borderId="0" xfId="9" applyNumberFormat="1" applyFont="1" applyBorder="1" applyAlignment="1">
      <alignment horizontal="right"/>
    </xf>
    <xf numFmtId="7" fontId="3" fillId="0" borderId="10" xfId="11" applyNumberFormat="1" applyFont="1" applyBorder="1"/>
    <xf numFmtId="7" fontId="3" fillId="0" borderId="0" xfId="11" applyNumberFormat="1" applyFont="1" applyBorder="1"/>
    <xf numFmtId="44" fontId="3" fillId="0" borderId="0" xfId="9" applyNumberFormat="1" applyFont="1" applyFill="1"/>
    <xf numFmtId="44" fontId="3" fillId="0" borderId="7" xfId="9" applyNumberFormat="1" applyFont="1" applyFill="1" applyBorder="1"/>
    <xf numFmtId="2" fontId="3" fillId="0" borderId="0" xfId="9" applyNumberFormat="1" applyFont="1"/>
    <xf numFmtId="164" fontId="3" fillId="0" borderId="0" xfId="7" applyNumberFormat="1" applyFont="1" applyFill="1" applyBorder="1" applyProtection="1"/>
    <xf numFmtId="164" fontId="3" fillId="0" borderId="10" xfId="7" applyNumberFormat="1" applyFont="1" applyFill="1" applyBorder="1" applyProtection="1"/>
    <xf numFmtId="164" fontId="3" fillId="0" borderId="12" xfId="7" applyNumberFormat="1" applyFont="1" applyFill="1" applyBorder="1" applyProtection="1"/>
    <xf numFmtId="0" fontId="3" fillId="0" borderId="0" xfId="7" applyFont="1" applyFill="1" applyBorder="1"/>
    <xf numFmtId="0" fontId="3" fillId="0" borderId="0" xfId="7" applyFont="1" applyFill="1" applyBorder="1" applyProtection="1"/>
    <xf numFmtId="43" fontId="3" fillId="0" borderId="0" xfId="11" applyFont="1" applyBorder="1"/>
    <xf numFmtId="0" fontId="2" fillId="0" borderId="0" xfId="7" applyFont="1" applyFill="1" applyBorder="1" applyAlignment="1" applyProtection="1">
      <alignment horizontal="right"/>
    </xf>
    <xf numFmtId="0" fontId="3" fillId="0" borderId="11" xfId="7" applyFont="1" applyFill="1" applyBorder="1" applyAlignment="1" applyProtection="1">
      <alignment horizontal="left"/>
    </xf>
    <xf numFmtId="0" fontId="3" fillId="0" borderId="4" xfId="7" applyFont="1" applyFill="1" applyBorder="1" applyAlignment="1" applyProtection="1">
      <alignment horizontal="left"/>
    </xf>
    <xf numFmtId="0" fontId="2" fillId="0" borderId="11" xfId="7" applyFont="1" applyFill="1" applyBorder="1"/>
    <xf numFmtId="0" fontId="3" fillId="0" borderId="10" xfId="7" applyFont="1" applyFill="1" applyBorder="1"/>
    <xf numFmtId="0" fontId="3" fillId="0" borderId="12" xfId="7" applyFont="1" applyFill="1" applyBorder="1"/>
    <xf numFmtId="0" fontId="3" fillId="0" borderId="4" xfId="7" applyFont="1" applyFill="1" applyBorder="1"/>
    <xf numFmtId="0" fontId="2" fillId="0" borderId="7" xfId="13" applyFont="1" applyBorder="1" applyAlignment="1">
      <alignment wrapText="1"/>
    </xf>
    <xf numFmtId="0" fontId="2" fillId="0" borderId="7" xfId="13" applyFont="1" applyBorder="1" applyAlignment="1">
      <alignment horizontal="center" wrapText="1"/>
    </xf>
    <xf numFmtId="0" fontId="2" fillId="0" borderId="0" xfId="13" applyFont="1" applyBorder="1" applyAlignment="1">
      <alignment horizontal="center" wrapText="1"/>
    </xf>
    <xf numFmtId="0" fontId="3" fillId="0" borderId="5" xfId="7" applyFont="1" applyFill="1" applyBorder="1"/>
    <xf numFmtId="0" fontId="3" fillId="0" borderId="0" xfId="13" applyFont="1" applyBorder="1"/>
    <xf numFmtId="7" fontId="2" fillId="0" borderId="0" xfId="13" applyNumberFormat="1" applyFont="1" applyBorder="1"/>
    <xf numFmtId="172" fontId="3" fillId="0" borderId="0" xfId="13" applyNumberFormat="1" applyFont="1" applyBorder="1"/>
    <xf numFmtId="7" fontId="3" fillId="0" borderId="0" xfId="13" applyNumberFormat="1" applyFont="1" applyBorder="1"/>
    <xf numFmtId="7" fontId="3" fillId="0" borderId="0" xfId="13" applyNumberFormat="1" applyFont="1"/>
    <xf numFmtId="10" fontId="3" fillId="0" borderId="0" xfId="13" applyNumberFormat="1" applyFont="1" applyBorder="1"/>
    <xf numFmtId="10" fontId="3" fillId="0" borderId="0" xfId="7" applyNumberFormat="1" applyFont="1" applyFill="1" applyAlignment="1">
      <alignment horizontal="right"/>
    </xf>
    <xf numFmtId="10" fontId="3" fillId="0" borderId="0" xfId="7" applyNumberFormat="1" applyFont="1" applyFill="1"/>
    <xf numFmtId="0" fontId="2" fillId="0" borderId="0" xfId="7" applyFont="1" applyFill="1" applyBorder="1" applyAlignment="1">
      <alignment horizontal="center"/>
    </xf>
    <xf numFmtId="7" fontId="2" fillId="0" borderId="0" xfId="13" applyNumberFormat="1" applyFont="1" applyFill="1" applyBorder="1"/>
    <xf numFmtId="10" fontId="3" fillId="0" borderId="7" xfId="13" applyNumberFormat="1" applyFont="1" applyBorder="1"/>
    <xf numFmtId="7" fontId="3" fillId="0" borderId="7" xfId="13" applyNumberFormat="1" applyFont="1" applyBorder="1"/>
    <xf numFmtId="0" fontId="2" fillId="0" borderId="0" xfId="13" applyFont="1" applyBorder="1"/>
    <xf numFmtId="7" fontId="3" fillId="0" borderId="10" xfId="13" applyNumberFormat="1" applyFont="1" applyBorder="1"/>
    <xf numFmtId="0" fontId="3" fillId="0" borderId="10" xfId="13" applyFont="1" applyBorder="1" applyAlignment="1">
      <alignment horizontal="right"/>
    </xf>
    <xf numFmtId="7" fontId="3" fillId="0" borderId="5" xfId="13" applyNumberFormat="1" applyFont="1" applyBorder="1"/>
    <xf numFmtId="0" fontId="3" fillId="0" borderId="5" xfId="13" applyFont="1" applyBorder="1"/>
    <xf numFmtId="0" fontId="3" fillId="0" borderId="0" xfId="13" applyFont="1"/>
    <xf numFmtId="0" fontId="3" fillId="0" borderId="6" xfId="7" applyFont="1" applyFill="1" applyBorder="1"/>
    <xf numFmtId="0" fontId="2" fillId="0" borderId="7" xfId="13" applyFont="1" applyBorder="1"/>
    <xf numFmtId="7" fontId="2" fillId="0" borderId="7" xfId="13" applyNumberFormat="1" applyFont="1" applyBorder="1"/>
    <xf numFmtId="0" fontId="3" fillId="0" borderId="8" xfId="7" applyFont="1" applyFill="1" applyBorder="1"/>
    <xf numFmtId="0" fontId="3" fillId="0" borderId="10" xfId="7" applyFont="1" applyFill="1" applyBorder="1" applyAlignment="1">
      <alignment horizontal="center"/>
    </xf>
    <xf numFmtId="0" fontId="3" fillId="0" borderId="12" xfId="7" applyFont="1" applyFill="1" applyBorder="1" applyAlignment="1">
      <alignment horizontal="center"/>
    </xf>
    <xf numFmtId="10" fontId="3" fillId="0" borderId="0" xfId="7" applyNumberFormat="1" applyFont="1" applyFill="1" applyBorder="1" applyAlignment="1">
      <alignment horizontal="right"/>
    </xf>
    <xf numFmtId="10" fontId="3" fillId="0" borderId="0" xfId="7" applyNumberFormat="1" applyFont="1" applyFill="1" applyBorder="1"/>
    <xf numFmtId="0" fontId="2" fillId="0" borderId="14" xfId="7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7" applyFont="1" applyFill="1" applyBorder="1" applyAlignment="1">
      <alignment horizontal="center"/>
    </xf>
    <xf numFmtId="0" fontId="3" fillId="0" borderId="5" xfId="7" applyFont="1" applyFill="1" applyBorder="1" applyAlignment="1">
      <alignment horizontal="center"/>
    </xf>
    <xf numFmtId="0" fontId="3" fillId="0" borderId="4" xfId="7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7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7" applyNumberFormat="1" applyFont="1" applyFill="1" applyBorder="1"/>
    <xf numFmtId="44" fontId="3" fillId="0" borderId="5" xfId="10" applyFont="1" applyFill="1" applyBorder="1"/>
    <xf numFmtId="0" fontId="3" fillId="0" borderId="13" xfId="7" applyFont="1" applyFill="1" applyBorder="1" applyAlignment="1">
      <alignment horizontal="center"/>
    </xf>
    <xf numFmtId="43" fontId="3" fillId="0" borderId="0" xfId="7" applyNumberFormat="1" applyFont="1" applyFill="1" applyBorder="1"/>
    <xf numFmtId="0" fontId="2" fillId="0" borderId="4" xfId="7" applyFont="1" applyFill="1" applyBorder="1"/>
    <xf numFmtId="0" fontId="2" fillId="0" borderId="0" xfId="7" applyFont="1" applyFill="1" applyBorder="1"/>
    <xf numFmtId="10" fontId="3" fillId="0" borderId="5" xfId="7" applyNumberFormat="1" applyFont="1" applyFill="1" applyBorder="1" applyAlignment="1">
      <alignment horizontal="right"/>
    </xf>
    <xf numFmtId="0" fontId="2" fillId="0" borderId="7" xfId="7" applyFont="1" applyFill="1" applyBorder="1"/>
    <xf numFmtId="7" fontId="2" fillId="0" borderId="8" xfId="13" applyNumberFormat="1" applyFont="1" applyBorder="1"/>
    <xf numFmtId="44" fontId="2" fillId="0" borderId="0" xfId="7" applyNumberFormat="1" applyFont="1" applyFill="1" applyBorder="1"/>
    <xf numFmtId="0" fontId="3" fillId="0" borderId="0" xfId="7" applyFont="1" applyFill="1" applyBorder="1" applyAlignment="1">
      <alignment horizontal="right"/>
    </xf>
    <xf numFmtId="0" fontId="2" fillId="0" borderId="0" xfId="13" applyFont="1" applyBorder="1" applyAlignment="1">
      <alignment wrapText="1"/>
    </xf>
    <xf numFmtId="9" fontId="3" fillId="0" borderId="0" xfId="13" applyNumberFormat="1" applyFont="1" applyBorder="1"/>
    <xf numFmtId="37" fontId="3" fillId="0" borderId="0" xfId="13" applyNumberFormat="1" applyFont="1" applyBorder="1" applyAlignment="1">
      <alignment horizontal="center"/>
    </xf>
    <xf numFmtId="0" fontId="3" fillId="0" borderId="0" xfId="13" applyFont="1" applyBorder="1" applyAlignment="1">
      <alignment horizontal="right"/>
    </xf>
    <xf numFmtId="0" fontId="2" fillId="0" borderId="7" xfId="9" applyFont="1" applyBorder="1" applyAlignment="1">
      <alignment horizontal="center"/>
    </xf>
    <xf numFmtId="7" fontId="3" fillId="0" borderId="0" xfId="0" applyNumberFormat="1" applyFont="1" applyFill="1"/>
    <xf numFmtId="0" fontId="7" fillId="3" borderId="0" xfId="7" applyFont="1" applyFill="1" applyAlignment="1">
      <alignment horizontal="center"/>
    </xf>
    <xf numFmtId="0" fontId="7" fillId="3" borderId="0" xfId="7" applyFont="1" applyFill="1"/>
    <xf numFmtId="0" fontId="7" fillId="3" borderId="0" xfId="7" applyFont="1" applyFill="1" applyProtection="1"/>
    <xf numFmtId="0" fontId="7" fillId="3" borderId="0" xfId="9" applyFont="1" applyFill="1" applyBorder="1" applyAlignment="1">
      <alignment horizontal="center"/>
    </xf>
    <xf numFmtId="0" fontId="3" fillId="0" borderId="0" xfId="7" applyFont="1" applyFill="1" applyAlignment="1">
      <alignment horizontal="center"/>
    </xf>
    <xf numFmtId="0" fontId="2" fillId="0" borderId="7" xfId="7" applyFont="1" applyFill="1" applyBorder="1" applyAlignment="1" applyProtection="1">
      <alignment horizontal="center"/>
    </xf>
    <xf numFmtId="0" fontId="2" fillId="0" borderId="7" xfId="9" applyFont="1" applyBorder="1" applyAlignment="1">
      <alignment horizontal="center"/>
    </xf>
  </cellXfs>
  <cellStyles count="17">
    <cellStyle name="Comma" xfId="1" builtinId="3"/>
    <cellStyle name="Comma 2" xfId="16"/>
    <cellStyle name="Comma 4" xfId="11"/>
    <cellStyle name="Comma_Aggregare" xfId="5"/>
    <cellStyle name="Currency" xfId="2" builtinId="4"/>
    <cellStyle name="Currency 3" xfId="10"/>
    <cellStyle name="Normal" xfId="0" builtinId="0"/>
    <cellStyle name="Normal 2" xfId="14"/>
    <cellStyle name="Normal 4" xfId="9"/>
    <cellStyle name="Normal 4 2" xfId="12"/>
    <cellStyle name="Normal_Aggregare" xfId="4"/>
    <cellStyle name="Normal_Aggregare 2" xfId="7"/>
    <cellStyle name="Normal_sheet" xfId="13"/>
    <cellStyle name="Percent" xfId="3" builtinId="5"/>
    <cellStyle name="Percent 2" xfId="15"/>
    <cellStyle name="Percent 3" xfId="8"/>
    <cellStyle name="Percent_Aggregare" xfId="6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nas\Lewtan\SI-1%20(%20N%20)\WORD\Nissan%206.0\Requirements\Due%20Diligence\Floorplan\IR\may10-Floor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LKCW046.NMCORP.Nissan.Biz\QPDBABS\Users\abuczek\Application%20Data\Microsoft\Excel\jul10-Floorplan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est8\TREASURY\EXCEL\ML%20399\p5001jul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est8\TREASURY\ROBIN\ABS\Warehouse\Interest%20and%20Fees\AccrInt_aug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"/>
      <sheetName val="2010-A"/>
      <sheetName val="Warehouse Series 08-1"/>
      <sheetName val="Pool Data"/>
      <sheetName val="Whse Interest"/>
      <sheetName val="2010-A Interest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"/>
      <sheetName val="2010-A"/>
      <sheetName val="Warehouse Series 08-1"/>
      <sheetName val="Pool Data"/>
      <sheetName val="Whse Interest"/>
      <sheetName val="2010-A Interest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"/>
      <sheetName val="NAV1"/>
      <sheetName val="NAV2"/>
      <sheetName val="Svg. Worksheet"/>
      <sheetName val="Accounting 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mo LIBOR"/>
      <sheetName val="3-mo Average Spread"/>
      <sheetName val="Summary for Settlement"/>
      <sheetName val="Summary for ServRpt"/>
      <sheetName val="Recon for Acctng"/>
      <sheetName val="MLMCI"/>
      <sheetName val="MLBUSA"/>
      <sheetName val="MSAFI"/>
      <sheetName val="CAFCO"/>
      <sheetName val="CRC"/>
      <sheetName val="CHARTA"/>
      <sheetName val="PARCO"/>
      <sheetName val="DFC"/>
      <sheetName val="WINDMILL"/>
      <sheetName val="BARTON"/>
      <sheetName val="SARATOGA"/>
      <sheetName val="Rate Comparisons"/>
      <sheetName val="Prin_Dist_Amt"/>
    </sheetNames>
    <sheetDataSet>
      <sheetData sheetId="0" refreshError="1">
        <row r="1">
          <cell r="F1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workbookViewId="0">
      <selection activeCell="E14" sqref="E1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43070</v>
      </c>
      <c r="C4" s="12">
        <v>43084</v>
      </c>
      <c r="D4" s="13">
        <v>43116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43100</v>
      </c>
      <c r="C5" s="12">
        <v>43116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20</v>
      </c>
      <c r="B11" s="31"/>
      <c r="C11" s="21">
        <v>900000000</v>
      </c>
      <c r="D11" s="21">
        <v>0</v>
      </c>
      <c r="E11" s="32">
        <v>150000000</v>
      </c>
      <c r="F11" s="32">
        <v>35190000</v>
      </c>
      <c r="G11" s="32">
        <v>185190000</v>
      </c>
      <c r="H11" s="21">
        <v>0</v>
      </c>
      <c r="I11" s="34">
        <v>3289438.3279622197</v>
      </c>
      <c r="J11" s="21">
        <v>188479438.32796222</v>
      </c>
      <c r="K11" s="35">
        <v>3.5087979999999998E-2</v>
      </c>
      <c r="L11" s="36"/>
      <c r="O11" s="37"/>
      <c r="P11" s="37"/>
      <c r="S11" s="37"/>
    </row>
    <row r="12" spans="1:19" x14ac:dyDescent="0.2">
      <c r="A12" s="5" t="s">
        <v>21</v>
      </c>
      <c r="C12" s="21">
        <v>1600000000</v>
      </c>
      <c r="D12" s="21">
        <v>0</v>
      </c>
      <c r="E12" s="32">
        <v>1600000000</v>
      </c>
      <c r="F12" s="32">
        <v>375360000</v>
      </c>
      <c r="G12" s="32">
        <v>1975360000</v>
      </c>
      <c r="H12" s="21">
        <v>0</v>
      </c>
      <c r="I12" s="34">
        <v>35087628.651548147</v>
      </c>
      <c r="J12" s="34">
        <v>2010447628.6515481</v>
      </c>
      <c r="K12" s="35">
        <v>0.37427184000000002</v>
      </c>
      <c r="L12" s="36"/>
      <c r="O12" s="37"/>
      <c r="P12" s="37"/>
      <c r="S12" s="37"/>
    </row>
    <row r="13" spans="1:19" x14ac:dyDescent="0.2">
      <c r="A13" s="5" t="s">
        <v>160</v>
      </c>
      <c r="C13" s="21">
        <v>515000000</v>
      </c>
      <c r="D13" s="21">
        <v>0</v>
      </c>
      <c r="E13" s="32">
        <v>515000000</v>
      </c>
      <c r="F13" s="32">
        <v>120819000</v>
      </c>
      <c r="G13" s="32">
        <v>635819000</v>
      </c>
      <c r="H13" s="21">
        <v>0</v>
      </c>
      <c r="I13" s="34">
        <v>11293838.529653192</v>
      </c>
      <c r="J13" s="34">
        <v>647112838.52965319</v>
      </c>
      <c r="K13" s="35">
        <v>0.12046875</v>
      </c>
      <c r="L13" s="36"/>
      <c r="O13" s="37"/>
      <c r="P13" s="37"/>
      <c r="S13" s="37"/>
    </row>
    <row r="14" spans="1:19" x14ac:dyDescent="0.2">
      <c r="A14" s="5" t="s">
        <v>161</v>
      </c>
      <c r="C14" s="21">
        <v>760000000</v>
      </c>
      <c r="D14" s="21">
        <v>0</v>
      </c>
      <c r="E14" s="32">
        <v>760000000</v>
      </c>
      <c r="F14" s="32">
        <v>178296000</v>
      </c>
      <c r="G14" s="32">
        <v>938296000</v>
      </c>
      <c r="H14" s="21">
        <v>0</v>
      </c>
      <c r="I14" s="34">
        <v>16666655.839229822</v>
      </c>
      <c r="J14" s="34">
        <v>954962655.83922982</v>
      </c>
      <c r="K14" s="35">
        <v>0.17777913000000001</v>
      </c>
      <c r="L14" s="36"/>
      <c r="O14" s="37"/>
      <c r="P14" s="37"/>
      <c r="S14" s="37"/>
    </row>
    <row r="15" spans="1:19" x14ac:dyDescent="0.2">
      <c r="A15" s="5" t="s">
        <v>167</v>
      </c>
      <c r="C15" s="21">
        <v>1250000000</v>
      </c>
      <c r="D15" s="21">
        <v>0</v>
      </c>
      <c r="E15" s="32">
        <v>1250000000</v>
      </c>
      <c r="F15" s="32">
        <v>293210000</v>
      </c>
      <c r="G15" s="32">
        <v>1543210000</v>
      </c>
      <c r="H15" s="21">
        <v>0</v>
      </c>
      <c r="I15" s="34">
        <v>27411519.831606865</v>
      </c>
      <c r="J15" s="34">
        <v>1570621519.8316069</v>
      </c>
      <c r="K15" s="35">
        <v>0.29239229999999999</v>
      </c>
      <c r="L15" s="36"/>
      <c r="O15" s="37"/>
      <c r="P15" s="37"/>
      <c r="S15" s="37"/>
    </row>
    <row r="16" spans="1:19" ht="3" customHeight="1" x14ac:dyDescent="0.2">
      <c r="C16" s="21"/>
      <c r="D16" s="21"/>
      <c r="E16" s="32"/>
      <c r="F16" s="32"/>
      <c r="G16" s="32"/>
      <c r="H16" s="21"/>
      <c r="I16" s="34"/>
      <c r="J16" s="34"/>
      <c r="K16" s="35"/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5025000000</v>
      </c>
      <c r="D17" s="41">
        <v>0</v>
      </c>
      <c r="E17" s="42">
        <v>4275000000</v>
      </c>
      <c r="F17" s="42">
        <v>1002875000</v>
      </c>
      <c r="G17" s="42">
        <v>5277875000</v>
      </c>
      <c r="H17" s="41">
        <v>0</v>
      </c>
      <c r="I17" s="41">
        <v>93749081.180000246</v>
      </c>
      <c r="J17" s="41">
        <v>5371624081.1800003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x14ac:dyDescent="0.2">
      <c r="A22" s="30" t="s">
        <v>20</v>
      </c>
      <c r="C22" s="21">
        <v>0</v>
      </c>
      <c r="D22" s="21">
        <v>0</v>
      </c>
      <c r="E22" s="21">
        <v>0</v>
      </c>
      <c r="F22" s="50">
        <v>0</v>
      </c>
      <c r="G22" s="21">
        <v>0</v>
      </c>
      <c r="H22" s="21">
        <v>0</v>
      </c>
      <c r="I22" s="51">
        <v>0</v>
      </c>
      <c r="J22" s="21">
        <v>0</v>
      </c>
      <c r="K22" s="35">
        <v>0</v>
      </c>
      <c r="L22" s="36"/>
      <c r="O22" s="37"/>
      <c r="P22" s="37"/>
      <c r="S22" s="37"/>
    </row>
    <row r="23" spans="1:19" x14ac:dyDescent="0.2">
      <c r="A23" s="5" t="s">
        <v>21</v>
      </c>
      <c r="C23" s="31">
        <v>1600000000</v>
      </c>
      <c r="D23" s="31">
        <v>0</v>
      </c>
      <c r="E23" s="31">
        <v>1600000000</v>
      </c>
      <c r="F23" s="50">
        <v>375360000</v>
      </c>
      <c r="G23" s="21">
        <v>1975360000</v>
      </c>
      <c r="H23" s="21">
        <v>0</v>
      </c>
      <c r="I23" s="51">
        <v>119817167.2135036</v>
      </c>
      <c r="J23" s="34">
        <v>2095177167.2135036</v>
      </c>
      <c r="K23" s="35">
        <v>0.38788182999999998</v>
      </c>
      <c r="L23" s="36"/>
      <c r="M23" s="50"/>
      <c r="O23" s="37"/>
      <c r="P23" s="37"/>
      <c r="S23" s="37"/>
    </row>
    <row r="24" spans="1:19" x14ac:dyDescent="0.2">
      <c r="A24" s="5" t="s">
        <v>160</v>
      </c>
      <c r="C24" s="31">
        <v>515000000</v>
      </c>
      <c r="D24" s="31">
        <v>0</v>
      </c>
      <c r="E24" s="31">
        <v>515000000</v>
      </c>
      <c r="F24" s="50">
        <v>120819000</v>
      </c>
      <c r="G24" s="21">
        <v>635819000</v>
      </c>
      <c r="H24" s="21">
        <v>0</v>
      </c>
      <c r="I24" s="51">
        <v>38566182.937564611</v>
      </c>
      <c r="J24" s="34">
        <v>674385182.93756461</v>
      </c>
      <c r="K24" s="35">
        <v>0.12484947</v>
      </c>
      <c r="L24" s="36"/>
      <c r="M24" s="50"/>
      <c r="O24" s="37"/>
      <c r="P24" s="37"/>
      <c r="S24" s="37"/>
    </row>
    <row r="25" spans="1:19" x14ac:dyDescent="0.2">
      <c r="A25" s="5" t="s">
        <v>161</v>
      </c>
      <c r="C25" s="31">
        <v>760000000</v>
      </c>
      <c r="D25" s="31">
        <v>0</v>
      </c>
      <c r="E25" s="31">
        <v>760000000</v>
      </c>
      <c r="F25" s="50">
        <v>178296000</v>
      </c>
      <c r="G25" s="21">
        <v>938296000</v>
      </c>
      <c r="H25" s="21">
        <v>0</v>
      </c>
      <c r="I25" s="51">
        <v>56913158.477603912</v>
      </c>
      <c r="J25" s="34">
        <v>995209158.47760391</v>
      </c>
      <c r="K25" s="35">
        <v>0.18424387</v>
      </c>
      <c r="L25" s="36"/>
      <c r="M25" s="50"/>
      <c r="O25" s="37"/>
      <c r="P25" s="37"/>
      <c r="S25" s="37"/>
    </row>
    <row r="26" spans="1:19" x14ac:dyDescent="0.2">
      <c r="A26" s="5" t="s">
        <v>167</v>
      </c>
      <c r="C26" s="31">
        <v>1250000000</v>
      </c>
      <c r="D26" s="31">
        <v>0</v>
      </c>
      <c r="E26" s="31">
        <v>1250000000</v>
      </c>
      <c r="F26" s="50">
        <v>293210000</v>
      </c>
      <c r="G26" s="21">
        <v>1543210000</v>
      </c>
      <c r="H26" s="21">
        <v>0</v>
      </c>
      <c r="I26" s="51">
        <v>93604761.121328115</v>
      </c>
      <c r="J26" s="34">
        <v>1636814761.1213281</v>
      </c>
      <c r="K26" s="35">
        <v>0.30302483000000002</v>
      </c>
      <c r="L26" s="36"/>
      <c r="M26" s="50"/>
      <c r="O26" s="37"/>
      <c r="P26" s="37"/>
      <c r="S26" s="37"/>
    </row>
    <row r="27" spans="1:19" ht="3" customHeight="1" x14ac:dyDescent="0.2">
      <c r="C27" s="31"/>
      <c r="D27" s="31"/>
      <c r="E27" s="31"/>
      <c r="F27" s="50"/>
      <c r="G27" s="21"/>
      <c r="H27" s="21"/>
      <c r="I27" s="51"/>
      <c r="J27" s="34"/>
      <c r="K27" s="35"/>
      <c r="L27" s="36"/>
      <c r="M27" s="50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4125000000</v>
      </c>
      <c r="D28" s="53">
        <v>0</v>
      </c>
      <c r="E28" s="53">
        <v>4125000000</v>
      </c>
      <c r="F28" s="53">
        <v>967685000</v>
      </c>
      <c r="G28" s="53">
        <v>5092685000</v>
      </c>
      <c r="H28" s="41">
        <v>0</v>
      </c>
      <c r="I28" s="41">
        <v>308901269.75000024</v>
      </c>
      <c r="J28" s="41">
        <v>5401586269.75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6166893353.6199999</v>
      </c>
      <c r="E32" s="21"/>
      <c r="F32" s="60"/>
      <c r="G32" s="14" t="s">
        <v>28</v>
      </c>
      <c r="H32" s="2"/>
      <c r="I32" s="2"/>
      <c r="J32" s="32">
        <v>17376850.939999998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2020038680.8</v>
      </c>
      <c r="E33" s="21"/>
      <c r="F33" s="60"/>
      <c r="G33" s="62" t="s">
        <v>30</v>
      </c>
      <c r="H33" s="2"/>
      <c r="I33" s="2"/>
      <c r="J33" s="63">
        <v>18853448.829999998</v>
      </c>
      <c r="K33" s="2"/>
      <c r="L33" s="59"/>
      <c r="M33" s="2"/>
    </row>
    <row r="34" spans="1:13" x14ac:dyDescent="0.2">
      <c r="B34" s="62" t="s">
        <v>31</v>
      </c>
      <c r="C34" s="21"/>
      <c r="D34" s="63">
        <v>2020038680.8</v>
      </c>
      <c r="E34" s="21"/>
      <c r="F34" s="60"/>
      <c r="G34" s="62" t="s">
        <v>32</v>
      </c>
      <c r="J34" s="63">
        <v>-2211341.63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2086452028.8399999</v>
      </c>
      <c r="E37" s="21"/>
      <c r="F37" s="60"/>
      <c r="G37" s="14" t="s">
        <v>38</v>
      </c>
      <c r="H37" s="2"/>
      <c r="I37" s="2"/>
      <c r="J37" s="32">
        <v>734743.74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72226148.510000005</v>
      </c>
      <c r="E39" s="25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70"/>
      <c r="G40" s="2" t="s">
        <v>28</v>
      </c>
      <c r="H40" s="2"/>
      <c r="I40" s="2"/>
      <c r="J40" s="32">
        <v>17376850.939999998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6161080553.1499996</v>
      </c>
      <c r="E41" s="67" t="s">
        <v>157</v>
      </c>
      <c r="F41" s="68">
        <v>6161080553.1499996</v>
      </c>
      <c r="G41" s="14" t="s">
        <v>44</v>
      </c>
      <c r="H41" s="2"/>
      <c r="I41" s="2"/>
      <c r="J41" s="59">
        <v>5386605175.4650002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-753388244.12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-6106039.2800000003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5401586269.75</v>
      </c>
      <c r="E44" s="74"/>
      <c r="F44" s="70"/>
      <c r="G44" s="22" t="s">
        <v>50</v>
      </c>
      <c r="H44" s="22"/>
      <c r="I44" s="22"/>
      <c r="J44" s="75">
        <v>3.7462498505482868E-2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5386605175.4650002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0.37501146176462052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0.39624889419999998</v>
      </c>
      <c r="E48" s="78"/>
      <c r="F48" s="59"/>
      <c r="G48" s="14" t="s">
        <v>55</v>
      </c>
      <c r="H48" s="14"/>
      <c r="I48" s="79"/>
      <c r="J48" s="80">
        <v>2.7462498505482866E-2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0.42298938650000001</v>
      </c>
      <c r="E49" s="78"/>
      <c r="F49" s="59"/>
      <c r="G49" s="30" t="s">
        <v>57</v>
      </c>
      <c r="H49" s="56"/>
      <c r="I49" s="56"/>
      <c r="J49" s="72">
        <v>1.8122970646766171E-2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0.39808324748820684</v>
      </c>
      <c r="E50" s="21"/>
      <c r="F50" s="59"/>
      <c r="G50" s="55" t="s">
        <v>59</v>
      </c>
      <c r="H50" s="83"/>
      <c r="I50" s="83"/>
      <c r="J50" s="84">
        <v>9.3395278587166952E-3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573768964.95000005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0.10622230883605893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21">
        <v>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2020038680.8</v>
      </c>
      <c r="E62" s="5" t="s">
        <v>166</v>
      </c>
      <c r="F62" s="59"/>
    </row>
    <row r="63" spans="1:13" x14ac:dyDescent="0.2">
      <c r="A63" s="14" t="s">
        <v>28</v>
      </c>
      <c r="B63" s="2"/>
      <c r="C63" s="2"/>
      <c r="D63" s="21">
        <v>17376850.939999998</v>
      </c>
      <c r="E63" s="5" t="s">
        <v>166</v>
      </c>
      <c r="F63" s="59"/>
    </row>
    <row r="64" spans="1:13" x14ac:dyDescent="0.2">
      <c r="A64" s="20" t="s">
        <v>67</v>
      </c>
      <c r="C64" s="22"/>
      <c r="D64" s="53">
        <v>2037415531.74</v>
      </c>
      <c r="F64" s="59"/>
    </row>
  </sheetData>
  <conditionalFormatting sqref="E41">
    <cfRule type="containsText" dxfId="47" priority="3" stopIfTrue="1" operator="containsText" text="Recon Error">
      <formula>NOT(ISERROR(SEARCH("Recon Error",E41)))</formula>
    </cfRule>
    <cfRule type="cellIs" dxfId="46" priority="4" stopIfTrue="1" operator="equal">
      <formula>"Recon Error: Activity &lt;&gt; Balance"</formula>
    </cfRule>
  </conditionalFormatting>
  <conditionalFormatting sqref="E44">
    <cfRule type="containsText" dxfId="45" priority="1" stopIfTrue="1" operator="containsText" text="Recon Error">
      <formula>NOT(ISERROR(SEARCH("Recon Error",E44)))</formula>
    </cfRule>
    <cfRule type="cellIs" dxfId="44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14" sqref="E1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42979</v>
      </c>
      <c r="C4" s="12">
        <v>42993</v>
      </c>
      <c r="D4" s="13">
        <v>43024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43008</v>
      </c>
      <c r="C5" s="12">
        <v>43024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600000000</v>
      </c>
      <c r="F12" s="32">
        <v>141339564.19572899</v>
      </c>
      <c r="G12" s="32">
        <v>741339564.19572902</v>
      </c>
      <c r="H12" s="21">
        <v>579564.19572850806</v>
      </c>
      <c r="I12" s="34">
        <v>450908551.96030498</v>
      </c>
      <c r="J12" s="34">
        <v>1192248116.156034</v>
      </c>
      <c r="K12" s="35">
        <v>0.23841274452700001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376348336.34796202</v>
      </c>
      <c r="G13" s="32">
        <v>1976348336.34796</v>
      </c>
      <c r="H13" s="21">
        <v>1030336.34796179</v>
      </c>
      <c r="I13" s="34">
        <v>143158817.38822389</v>
      </c>
      <c r="J13" s="34">
        <v>2119507153.7361839</v>
      </c>
      <c r="K13" s="35">
        <v>0.42383587</v>
      </c>
      <c r="L13" s="36"/>
      <c r="O13" s="37"/>
      <c r="P13" s="37"/>
      <c r="S13" s="37"/>
    </row>
    <row r="14" spans="1:19" x14ac:dyDescent="0.2">
      <c r="A14" s="5" t="s">
        <v>160</v>
      </c>
      <c r="C14" s="21">
        <v>515000000</v>
      </c>
      <c r="D14" s="21">
        <v>0</v>
      </c>
      <c r="E14" s="32">
        <v>515000000</v>
      </c>
      <c r="F14" s="32">
        <v>121150639.51199999</v>
      </c>
      <c r="G14" s="32">
        <v>636150639.51199996</v>
      </c>
      <c r="H14" s="21">
        <v>331639.51200020203</v>
      </c>
      <c r="I14" s="34">
        <v>46080224.557998776</v>
      </c>
      <c r="J14" s="34">
        <v>682230864.06999874</v>
      </c>
      <c r="K14" s="35">
        <v>0.13642507000000001</v>
      </c>
      <c r="L14" s="36"/>
      <c r="O14" s="37"/>
      <c r="P14" s="37"/>
      <c r="S14" s="37"/>
    </row>
    <row r="15" spans="1:19" x14ac:dyDescent="0.2">
      <c r="A15" s="5" t="s">
        <v>161</v>
      </c>
      <c r="C15" s="21">
        <v>760000000</v>
      </c>
      <c r="D15" s="21">
        <v>0</v>
      </c>
      <c r="E15" s="32">
        <v>760000000</v>
      </c>
      <c r="F15" s="32">
        <v>178785409.76528201</v>
      </c>
      <c r="G15" s="32">
        <v>938785409.76528203</v>
      </c>
      <c r="H15" s="21">
        <v>489409.765281851</v>
      </c>
      <c r="I15" s="34">
        <v>68001900.321002483</v>
      </c>
      <c r="J15" s="34">
        <v>1006787310.0862845</v>
      </c>
      <c r="K15" s="35">
        <v>0.20132632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3475000000</v>
      </c>
      <c r="F17" s="42">
        <v>817623949.82097304</v>
      </c>
      <c r="G17" s="42">
        <v>4292623949.820971</v>
      </c>
      <c r="H17" s="41">
        <v>2430949.8209723514</v>
      </c>
      <c r="I17" s="41">
        <v>708149494.22753012</v>
      </c>
      <c r="J17" s="41">
        <v>5000773444.048501</v>
      </c>
      <c r="K17" s="43">
        <v>1.0000000045270001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450000000</v>
      </c>
      <c r="F23" s="50">
        <v>105570000</v>
      </c>
      <c r="G23" s="21">
        <v>555570000</v>
      </c>
      <c r="H23" s="21">
        <v>0</v>
      </c>
      <c r="I23" s="51">
        <v>633040055.58762956</v>
      </c>
      <c r="J23" s="34">
        <v>1188610055.5876296</v>
      </c>
      <c r="K23" s="35">
        <v>0.2384127445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375318000</v>
      </c>
      <c r="G24" s="21">
        <v>1975318000</v>
      </c>
      <c r="H24" s="21">
        <v>0</v>
      </c>
      <c r="I24" s="51">
        <v>137721615.25574064</v>
      </c>
      <c r="J24" s="34">
        <v>2113039615.2557406</v>
      </c>
      <c r="K24" s="35">
        <v>0.42383586740000001</v>
      </c>
      <c r="L24" s="36"/>
      <c r="M24" s="50"/>
      <c r="O24" s="37"/>
      <c r="P24" s="37"/>
      <c r="S24" s="37"/>
    </row>
    <row r="25" spans="1:19" x14ac:dyDescent="0.2">
      <c r="A25" s="5" t="s">
        <v>160</v>
      </c>
      <c r="C25" s="31">
        <v>515000000</v>
      </c>
      <c r="D25" s="31">
        <v>0</v>
      </c>
      <c r="E25" s="31">
        <v>515000000</v>
      </c>
      <c r="F25" s="50">
        <v>120819000</v>
      </c>
      <c r="G25" s="21">
        <v>635819000</v>
      </c>
      <c r="H25" s="21">
        <v>0</v>
      </c>
      <c r="I25" s="51">
        <v>44330087.544064879</v>
      </c>
      <c r="J25" s="34">
        <v>680149087.54406488</v>
      </c>
      <c r="K25" s="35">
        <v>0.1364250705</v>
      </c>
      <c r="L25" s="36"/>
      <c r="M25" s="50"/>
      <c r="O25" s="37"/>
      <c r="P25" s="37"/>
      <c r="S25" s="37"/>
    </row>
    <row r="26" spans="1:19" x14ac:dyDescent="0.2">
      <c r="A26" s="5" t="s">
        <v>161</v>
      </c>
      <c r="C26" s="31">
        <v>760000000</v>
      </c>
      <c r="D26" s="31">
        <v>0</v>
      </c>
      <c r="E26" s="31">
        <v>760000000</v>
      </c>
      <c r="F26" s="50">
        <v>178296000</v>
      </c>
      <c r="G26" s="21">
        <v>938296000</v>
      </c>
      <c r="H26" s="21">
        <v>0</v>
      </c>
      <c r="I26" s="51">
        <v>65419158.162565231</v>
      </c>
      <c r="J26" s="34">
        <v>1003715158.1625652</v>
      </c>
      <c r="K26" s="35">
        <v>0.2013263176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3325000000</v>
      </c>
      <c r="F28" s="53">
        <v>780003000</v>
      </c>
      <c r="G28" s="53">
        <v>4105003000</v>
      </c>
      <c r="H28" s="41">
        <v>0</v>
      </c>
      <c r="I28" s="41">
        <v>880510916.55000031</v>
      </c>
      <c r="J28" s="41">
        <v>4985513916.5500011</v>
      </c>
      <c r="K28" s="54">
        <v>0.99999999999999989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5695976700.1499996</v>
      </c>
      <c r="E32" s="21"/>
      <c r="F32" s="60"/>
      <c r="G32" s="14" t="s">
        <v>28</v>
      </c>
      <c r="H32" s="2"/>
      <c r="I32" s="2"/>
      <c r="J32" s="32">
        <v>16330761.67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1861685313.3299999</v>
      </c>
      <c r="E33" s="21"/>
      <c r="F33" s="60"/>
      <c r="G33" s="62" t="s">
        <v>30</v>
      </c>
      <c r="H33" s="2"/>
      <c r="I33" s="2"/>
      <c r="J33" s="63">
        <v>18215027.52</v>
      </c>
      <c r="K33" s="2"/>
      <c r="L33" s="59"/>
      <c r="M33" s="2"/>
    </row>
    <row r="34" spans="1:13" x14ac:dyDescent="0.2">
      <c r="B34" s="62" t="s">
        <v>31</v>
      </c>
      <c r="C34" s="21"/>
      <c r="D34" s="63">
        <v>1861685313.3299999</v>
      </c>
      <c r="E34" s="21"/>
      <c r="F34" s="60"/>
      <c r="G34" s="62" t="s">
        <v>32</v>
      </c>
      <c r="J34" s="63">
        <v>-2079243.78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1844855041.9300001</v>
      </c>
      <c r="E37" s="21"/>
      <c r="F37" s="60"/>
      <c r="G37" s="14" t="s">
        <v>38</v>
      </c>
      <c r="H37" s="2"/>
      <c r="I37" s="2"/>
      <c r="J37" s="32">
        <v>194977.93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0</v>
      </c>
      <c r="E39" s="25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16330761.67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5679146428.75</v>
      </c>
      <c r="E41" s="67" t="s">
        <v>157</v>
      </c>
      <c r="F41" s="68">
        <v>5679146428.75</v>
      </c>
      <c r="G41" s="14" t="s">
        <v>44</v>
      </c>
      <c r="H41" s="2"/>
      <c r="I41" s="2"/>
      <c r="J41" s="59">
        <v>4993143668.9799995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-688412489.67999995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-5220022.5199999996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4985513916.5500002</v>
      </c>
      <c r="E44" s="74"/>
      <c r="F44" s="70"/>
      <c r="G44" s="22" t="s">
        <v>50</v>
      </c>
      <c r="H44" s="22"/>
      <c r="I44" s="22"/>
      <c r="J44" s="75">
        <v>3.9247646979890055E-2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4993143668.9799995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0.37284833698973163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0.40240417290000002</v>
      </c>
      <c r="E48" s="78"/>
      <c r="F48" s="59"/>
      <c r="G48" s="14" t="s">
        <v>55</v>
      </c>
      <c r="H48" s="14"/>
      <c r="I48" s="79"/>
      <c r="J48" s="80">
        <v>2.9247646979890053E-2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0.38610768420000002</v>
      </c>
      <c r="E49" s="78"/>
      <c r="F49" s="59"/>
      <c r="G49" s="30" t="s">
        <v>57</v>
      </c>
      <c r="H49" s="56"/>
      <c r="I49" s="56"/>
      <c r="J49" s="72">
        <v>1.6604864E-2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0.38712006469657717</v>
      </c>
      <c r="E50" s="21"/>
      <c r="F50" s="59"/>
      <c r="G50" s="55" t="s">
        <v>59</v>
      </c>
      <c r="H50" s="83"/>
      <c r="I50" s="83"/>
      <c r="J50" s="84">
        <v>1.2642782979890053E-2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490281389.63999999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9.8341193675631558E-2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450000000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1861685313.3299999</v>
      </c>
      <c r="F62" s="59"/>
    </row>
    <row r="63" spans="1:13" x14ac:dyDescent="0.2">
      <c r="A63" s="14" t="s">
        <v>28</v>
      </c>
      <c r="B63" s="2"/>
      <c r="C63" s="2"/>
      <c r="D63" s="21">
        <v>16330761.67</v>
      </c>
      <c r="F63" s="59"/>
    </row>
    <row r="64" spans="1:13" x14ac:dyDescent="0.2">
      <c r="A64" s="20" t="s">
        <v>67</v>
      </c>
      <c r="C64" s="22"/>
      <c r="D64" s="53">
        <v>1878016075</v>
      </c>
      <c r="F64" s="59"/>
    </row>
  </sheetData>
  <conditionalFormatting sqref="E41">
    <cfRule type="containsText" dxfId="35" priority="3" stopIfTrue="1" operator="containsText" text="Recon Error">
      <formula>NOT(ISERROR(SEARCH("Recon Error",E41)))</formula>
    </cfRule>
    <cfRule type="cellIs" dxfId="34" priority="4" stopIfTrue="1" operator="equal">
      <formula>"Recon Error: Activity &lt;&gt; Balance"</formula>
    </cfRule>
  </conditionalFormatting>
  <conditionalFormatting sqref="E44">
    <cfRule type="containsText" dxfId="33" priority="1" stopIfTrue="1" operator="containsText" text="Recon Error">
      <formula>NOT(ISERROR(SEARCH("Recon Error",E44)))</formula>
    </cfRule>
    <cfRule type="cellIs" dxfId="32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7" activePane="bottomLeft" state="frozen"/>
      <selection activeCell="J12" sqref="J12"/>
      <selection pane="bottomLeft"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0.2384127445</v>
      </c>
      <c r="J3" s="97"/>
      <c r="K3" s="90"/>
    </row>
    <row r="4" spans="2:16" s="91" customFormat="1" x14ac:dyDescent="0.2">
      <c r="B4" s="98" t="s">
        <v>5</v>
      </c>
      <c r="C4" s="99">
        <v>42979</v>
      </c>
      <c r="D4" s="99">
        <v>42993</v>
      </c>
      <c r="E4" s="100">
        <v>43024</v>
      </c>
      <c r="F4" s="90"/>
      <c r="G4" s="90"/>
      <c r="H4" s="95" t="s">
        <v>71</v>
      </c>
      <c r="I4" s="96">
        <v>0.93269999999999997</v>
      </c>
      <c r="J4" s="90"/>
      <c r="K4" s="90"/>
    </row>
    <row r="5" spans="2:16" s="91" customFormat="1" ht="12.4" customHeight="1" x14ac:dyDescent="0.2">
      <c r="B5" s="101" t="s">
        <v>6</v>
      </c>
      <c r="C5" s="102">
        <v>43008</v>
      </c>
      <c r="D5" s="102">
        <v>43024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31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42917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 t="s">
        <v>162</v>
      </c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105570000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1005570000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555570000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633040055.58762956</v>
      </c>
      <c r="F22" s="127"/>
      <c r="H22" s="117" t="s">
        <v>88</v>
      </c>
      <c r="I22" s="118">
        <v>300000000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1188610055.5876296</v>
      </c>
      <c r="F24" s="129"/>
      <c r="H24" s="117" t="s">
        <v>91</v>
      </c>
      <c r="I24" s="131">
        <v>150000000</v>
      </c>
    </row>
    <row r="25" spans="2:10" x14ac:dyDescent="0.2">
      <c r="E25" s="126"/>
      <c r="F25" s="132"/>
      <c r="H25" s="117" t="s">
        <v>92</v>
      </c>
      <c r="I25" s="118">
        <v>450000000</v>
      </c>
    </row>
    <row r="26" spans="2:10" x14ac:dyDescent="0.2">
      <c r="B26" s="110" t="s">
        <v>93</v>
      </c>
      <c r="E26" s="126">
        <v>1.3206778395418106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31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1.23444E-2</v>
      </c>
    </row>
    <row r="34" spans="2:13" x14ac:dyDescent="0.2">
      <c r="B34" s="110" t="s">
        <v>101</v>
      </c>
      <c r="E34" s="145">
        <v>5695976700.1499996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-1861685313.3299999</v>
      </c>
      <c r="F35" s="146"/>
      <c r="G35" s="132"/>
      <c r="H35" s="117"/>
      <c r="I35" s="148">
        <v>1.6344400000000002E-2</v>
      </c>
    </row>
    <row r="36" spans="2:13" x14ac:dyDescent="0.2">
      <c r="B36" s="110" t="s">
        <v>37</v>
      </c>
      <c r="E36" s="121">
        <v>1844855041.9300001</v>
      </c>
      <c r="F36" s="146"/>
      <c r="G36" s="132"/>
      <c r="H36" s="117"/>
      <c r="I36" s="148"/>
      <c r="J36" s="149">
        <v>1.5588244444444446E-2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0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-688412489.67999995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-5220022.5199999996</v>
      </c>
      <c r="F43" s="146"/>
      <c r="G43" s="132"/>
      <c r="H43" s="117" t="s">
        <v>110</v>
      </c>
      <c r="I43" s="118">
        <v>774088.94</v>
      </c>
      <c r="J43" s="156">
        <v>0.77408893999999995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4985513916.5500002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0.2384127445</v>
      </c>
      <c r="F46" s="164"/>
      <c r="G46" s="160"/>
      <c r="H46" s="117"/>
      <c r="I46" s="165"/>
      <c r="J46" s="159">
        <v>0.77408893999999995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4993143668.9799995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0.37284833698973163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1194088.94</v>
      </c>
      <c r="J54" s="174">
        <v>1.5407599225806449E-2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16330761.67</v>
      </c>
      <c r="F56" s="177"/>
      <c r="H56" s="110" t="s">
        <v>119</v>
      </c>
      <c r="I56" s="178">
        <v>1511392.7964694002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16330761.67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J12" sqref="J12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42979</v>
      </c>
      <c r="C4" s="186">
        <v>42993</v>
      </c>
      <c r="D4" s="187">
        <v>43024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43008</v>
      </c>
      <c r="C5" s="185">
        <v>43024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205899167.69999999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 t="s">
        <v>162</v>
      </c>
      <c r="K12" s="188"/>
      <c r="L12" s="188"/>
      <c r="M12" s="188"/>
    </row>
    <row r="13" spans="1:15" x14ac:dyDescent="0.2">
      <c r="A13" s="197"/>
      <c r="B13" s="202" t="s">
        <v>134</v>
      </c>
      <c r="C13" s="203">
        <v>191788426.69999999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97266173.989999995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45478090.799999997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44510849.539999999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584942708.7299999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0.38712006469657717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480888000</v>
      </c>
      <c r="D28" s="229">
        <v>480888000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997500000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1042500000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1543500000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490281389.63999999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14" sqref="E1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42948</v>
      </c>
      <c r="C4" s="12">
        <v>42962</v>
      </c>
      <c r="D4" s="13">
        <v>42993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42978</v>
      </c>
      <c r="C5" s="12">
        <v>42993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750000000</v>
      </c>
      <c r="F12" s="32">
        <v>176006786.89357901</v>
      </c>
      <c r="G12" s="32">
        <v>926006786.89357901</v>
      </c>
      <c r="H12" s="21">
        <v>56786.886610261703</v>
      </c>
      <c r="I12" s="34">
        <v>305583237.78642106</v>
      </c>
      <c r="J12" s="34">
        <v>1231590024.6800001</v>
      </c>
      <c r="K12" s="35">
        <v>0.2384127445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375418954.47747397</v>
      </c>
      <c r="G13" s="32">
        <v>1975418954.4774699</v>
      </c>
      <c r="H13" s="21">
        <v>100954.46508491</v>
      </c>
      <c r="I13" s="34">
        <v>214027869.84253025</v>
      </c>
      <c r="J13" s="34">
        <v>2189446824.3200002</v>
      </c>
      <c r="K13" s="35">
        <v>0.42383586740000001</v>
      </c>
      <c r="L13" s="36"/>
      <c r="O13" s="37"/>
      <c r="P13" s="37"/>
      <c r="S13" s="37"/>
    </row>
    <row r="14" spans="1:19" x14ac:dyDescent="0.2">
      <c r="A14" s="5" t="s">
        <v>160</v>
      </c>
      <c r="C14" s="21">
        <v>515000000</v>
      </c>
      <c r="D14" s="21">
        <v>0</v>
      </c>
      <c r="E14" s="32">
        <v>515000000</v>
      </c>
      <c r="F14" s="32">
        <v>120851494.72243699</v>
      </c>
      <c r="G14" s="32">
        <v>635851494.72243702</v>
      </c>
      <c r="H14" s="21">
        <v>32494.722440000001</v>
      </c>
      <c r="I14" s="34">
        <v>68891686.067562938</v>
      </c>
      <c r="J14" s="34">
        <v>704743180.78999996</v>
      </c>
      <c r="K14" s="35">
        <v>0.1364250705</v>
      </c>
      <c r="L14" s="36"/>
      <c r="O14" s="37"/>
      <c r="P14" s="37"/>
      <c r="S14" s="37"/>
    </row>
    <row r="15" spans="1:19" x14ac:dyDescent="0.2">
      <c r="A15" s="5" t="s">
        <v>161</v>
      </c>
      <c r="C15" s="21">
        <v>760000000</v>
      </c>
      <c r="D15" s="21">
        <v>0</v>
      </c>
      <c r="E15" s="32">
        <v>760000000</v>
      </c>
      <c r="F15" s="32">
        <v>178343953.3768</v>
      </c>
      <c r="G15" s="32">
        <v>938343953.37679994</v>
      </c>
      <c r="H15" s="21">
        <v>47953.376799999998</v>
      </c>
      <c r="I15" s="34">
        <v>101665400.80320001</v>
      </c>
      <c r="J15" s="34">
        <v>1040009354.1799999</v>
      </c>
      <c r="K15" s="35">
        <v>0.2013263176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3625000000</v>
      </c>
      <c r="F17" s="42">
        <v>850621189.47028995</v>
      </c>
      <c r="G17" s="42">
        <v>4475621189.4702854</v>
      </c>
      <c r="H17" s="41">
        <v>238189.45093517171</v>
      </c>
      <c r="I17" s="41">
        <v>690168194.49971426</v>
      </c>
      <c r="J17" s="41">
        <v>5165789383.9700003</v>
      </c>
      <c r="K17" s="43">
        <v>0.99999999999999989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600000000</v>
      </c>
      <c r="F23" s="50">
        <v>141339564.19572851</v>
      </c>
      <c r="G23" s="21">
        <v>741339564.19572854</v>
      </c>
      <c r="H23" s="21">
        <v>579564.19572850829</v>
      </c>
      <c r="I23" s="51">
        <v>450908551.95960045</v>
      </c>
      <c r="J23" s="34">
        <v>1192248116.155329</v>
      </c>
      <c r="K23" s="35">
        <v>0.23841274452685901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376348336.34796178</v>
      </c>
      <c r="G24" s="21">
        <v>1976348336.3479619</v>
      </c>
      <c r="H24" s="21">
        <v>1030336.3479617926</v>
      </c>
      <c r="I24" s="51">
        <v>143158817.38822198</v>
      </c>
      <c r="J24" s="34">
        <v>2119507153.7361839</v>
      </c>
      <c r="K24" s="35">
        <v>0.42383587</v>
      </c>
      <c r="L24" s="36"/>
      <c r="M24" s="50"/>
      <c r="O24" s="37"/>
      <c r="P24" s="37"/>
      <c r="S24" s="37"/>
    </row>
    <row r="25" spans="1:19" x14ac:dyDescent="0.2">
      <c r="A25" s="5" t="s">
        <v>160</v>
      </c>
      <c r="C25" s="31">
        <v>515000000</v>
      </c>
      <c r="D25" s="31">
        <v>0</v>
      </c>
      <c r="E25" s="31">
        <v>515000000</v>
      </c>
      <c r="F25" s="50">
        <v>121150639.5120002</v>
      </c>
      <c r="G25" s="21">
        <v>636150639.5120002</v>
      </c>
      <c r="H25" s="21">
        <v>331639.51200020197</v>
      </c>
      <c r="I25" s="51">
        <v>46080224.557998538</v>
      </c>
      <c r="J25" s="34">
        <v>682230864.06999874</v>
      </c>
      <c r="K25" s="35">
        <v>0.13642507000000001</v>
      </c>
      <c r="L25" s="36"/>
      <c r="M25" s="50"/>
      <c r="O25" s="37"/>
      <c r="P25" s="37"/>
      <c r="S25" s="37"/>
    </row>
    <row r="26" spans="1:19" x14ac:dyDescent="0.2">
      <c r="A26" s="5" t="s">
        <v>161</v>
      </c>
      <c r="C26" s="31">
        <v>760000000</v>
      </c>
      <c r="D26" s="31">
        <v>0</v>
      </c>
      <c r="E26" s="31">
        <v>760000000</v>
      </c>
      <c r="F26" s="50">
        <v>178785409.76528186</v>
      </c>
      <c r="G26" s="21">
        <v>938785409.76528192</v>
      </c>
      <c r="H26" s="21">
        <v>489409.7652818514</v>
      </c>
      <c r="I26" s="51">
        <v>68001900.321002603</v>
      </c>
      <c r="J26" s="34">
        <v>1006787310.0862845</v>
      </c>
      <c r="K26" s="35">
        <v>0.20132632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3475000000</v>
      </c>
      <c r="F28" s="53">
        <v>817623949.82097244</v>
      </c>
      <c r="G28" s="53">
        <v>4292623949.8209724</v>
      </c>
      <c r="H28" s="41">
        <v>2430949.8209723542</v>
      </c>
      <c r="I28" s="41">
        <v>708149494.22682357</v>
      </c>
      <c r="J28" s="41">
        <v>5000773444.0477962</v>
      </c>
      <c r="K28" s="54">
        <v>1.0000000045268591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5852726990.6400003</v>
      </c>
      <c r="E32" s="21"/>
      <c r="F32" s="60"/>
      <c r="G32" s="14" t="s">
        <v>28</v>
      </c>
      <c r="H32" s="2"/>
      <c r="I32" s="2"/>
      <c r="J32" s="32">
        <v>16890350.780000001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2045533648.28</v>
      </c>
      <c r="E33" s="21"/>
      <c r="F33" s="60"/>
      <c r="G33" s="62" t="s">
        <v>30</v>
      </c>
      <c r="H33" s="2"/>
      <c r="I33" s="2"/>
      <c r="J33" s="63">
        <v>18791703.489999998</v>
      </c>
      <c r="K33" s="2"/>
      <c r="L33" s="59"/>
      <c r="M33" s="2"/>
    </row>
    <row r="34" spans="1:13" x14ac:dyDescent="0.2">
      <c r="B34" s="62" t="s">
        <v>31</v>
      </c>
      <c r="C34" s="21"/>
      <c r="D34" s="63">
        <v>2045533648.28</v>
      </c>
      <c r="E34" s="21"/>
      <c r="F34" s="60"/>
      <c r="G34" s="62" t="s">
        <v>32</v>
      </c>
      <c r="J34" s="63">
        <v>-1998433.56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1921671057.1700001</v>
      </c>
      <c r="E37" s="21"/>
      <c r="F37" s="60"/>
      <c r="G37" s="14" t="s">
        <v>38</v>
      </c>
      <c r="H37" s="2"/>
      <c r="I37" s="2"/>
      <c r="J37" s="32">
        <v>97080.85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32887699.379999999</v>
      </c>
      <c r="E39" s="25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16890350.780000001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5695976700.1499996</v>
      </c>
      <c r="E41" s="67" t="s">
        <v>157</v>
      </c>
      <c r="F41" s="68">
        <v>5695976700.1500006</v>
      </c>
      <c r="G41" s="14" t="s">
        <v>44</v>
      </c>
      <c r="H41" s="2"/>
      <c r="I41" s="2"/>
      <c r="J41" s="59">
        <v>5083281402.6900005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-689337196.98000002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-5866081.7599999998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5000773421.4099998</v>
      </c>
      <c r="E44" s="74"/>
      <c r="F44" s="70"/>
      <c r="G44" s="22" t="s">
        <v>50</v>
      </c>
      <c r="H44" s="22"/>
      <c r="I44" s="22"/>
      <c r="J44" s="75">
        <v>3.8586494336958571E-2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5083281402.6900005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0.40240417286312979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0.38610768420000002</v>
      </c>
      <c r="E48" s="78"/>
      <c r="F48" s="59"/>
      <c r="G48" s="14" t="s">
        <v>55</v>
      </c>
      <c r="H48" s="14"/>
      <c r="I48" s="79"/>
      <c r="J48" s="80">
        <v>2.8586494336958569E-2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0.43019009730000002</v>
      </c>
      <c r="E49" s="78"/>
      <c r="F49" s="59"/>
      <c r="G49" s="30" t="s">
        <v>57</v>
      </c>
      <c r="H49" s="56"/>
      <c r="I49" s="56"/>
      <c r="J49" s="72">
        <v>1.6561352000000001E-2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0.40623398478770989</v>
      </c>
      <c r="E50" s="21"/>
      <c r="F50" s="59"/>
      <c r="G50" s="55" t="s">
        <v>59</v>
      </c>
      <c r="H50" s="83"/>
      <c r="I50" s="83"/>
      <c r="J50" s="84">
        <v>1.2025142336958568E-2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485531129.06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9.7091207328305909E-2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3220299.1399999857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300000000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2045533648.28</v>
      </c>
      <c r="F62" s="59"/>
    </row>
    <row r="63" spans="1:13" x14ac:dyDescent="0.2">
      <c r="A63" s="14" t="s">
        <v>28</v>
      </c>
      <c r="B63" s="2"/>
      <c r="C63" s="2"/>
      <c r="D63" s="21">
        <v>16890350.780000001</v>
      </c>
      <c r="F63" s="59"/>
    </row>
    <row r="64" spans="1:13" x14ac:dyDescent="0.2">
      <c r="A64" s="20" t="s">
        <v>67</v>
      </c>
      <c r="C64" s="22"/>
      <c r="D64" s="53">
        <v>2062423999.0599999</v>
      </c>
      <c r="F64" s="59"/>
    </row>
  </sheetData>
  <conditionalFormatting sqref="E41">
    <cfRule type="containsText" dxfId="31" priority="3" stopIfTrue="1" operator="containsText" text="Recon Error">
      <formula>NOT(ISERROR(SEARCH("Recon Error",E41)))</formula>
    </cfRule>
    <cfRule type="cellIs" dxfId="30" priority="4" stopIfTrue="1" operator="equal">
      <formula>"Recon Error: Activity &lt;&gt; Balance"</formula>
    </cfRule>
  </conditionalFormatting>
  <conditionalFormatting sqref="E44">
    <cfRule type="containsText" dxfId="29" priority="1" stopIfTrue="1" operator="containsText" text="Recon Error">
      <formula>NOT(ISERROR(SEARCH("Recon Error",E44)))</formula>
    </cfRule>
    <cfRule type="cellIs" dxfId="28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7" activePane="bottomLeft" state="frozen"/>
      <selection activeCell="J13" sqref="J13"/>
      <selection pane="bottomLeft"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0.23841274452685901</v>
      </c>
      <c r="J3" s="97"/>
      <c r="K3" s="90"/>
    </row>
    <row r="4" spans="2:16" s="91" customFormat="1" x14ac:dyDescent="0.2">
      <c r="B4" s="98" t="s">
        <v>5</v>
      </c>
      <c r="C4" s="99">
        <v>42948</v>
      </c>
      <c r="D4" s="99">
        <v>42962</v>
      </c>
      <c r="E4" s="100">
        <v>42993</v>
      </c>
      <c r="F4" s="90"/>
      <c r="G4" s="90"/>
      <c r="H4" s="95" t="s">
        <v>71</v>
      </c>
      <c r="I4" s="96">
        <v>0.90110000000000001</v>
      </c>
      <c r="J4" s="90"/>
      <c r="K4" s="90"/>
    </row>
    <row r="5" spans="2:16" s="91" customFormat="1" ht="12.4" customHeight="1" x14ac:dyDescent="0.2">
      <c r="B5" s="101" t="s">
        <v>6</v>
      </c>
      <c r="C5" s="102">
        <v>42978</v>
      </c>
      <c r="D5" s="102">
        <v>42993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31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42917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 t="s">
        <v>162</v>
      </c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140760000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579564.19572850829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1041339564.1957285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741339564.19572854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450908551.95960045</v>
      </c>
      <c r="F22" s="127"/>
      <c r="H22" s="117" t="s">
        <v>88</v>
      </c>
      <c r="I22" s="118">
        <v>150000000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1192248116.155329</v>
      </c>
      <c r="F24" s="129"/>
      <c r="H24" s="117" t="s">
        <v>91</v>
      </c>
      <c r="I24" s="131">
        <v>150000000</v>
      </c>
    </row>
    <row r="25" spans="2:10" x14ac:dyDescent="0.2">
      <c r="E25" s="126"/>
      <c r="F25" s="132"/>
      <c r="H25" s="117" t="s">
        <v>92</v>
      </c>
      <c r="I25" s="118">
        <v>300000000</v>
      </c>
    </row>
    <row r="26" spans="2:10" x14ac:dyDescent="0.2">
      <c r="B26" s="110" t="s">
        <v>93</v>
      </c>
      <c r="E26" s="126">
        <v>1.3247201290614767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31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1.22667E-2</v>
      </c>
    </row>
    <row r="34" spans="2:13" x14ac:dyDescent="0.2">
      <c r="B34" s="110" t="s">
        <v>101</v>
      </c>
      <c r="E34" s="145">
        <v>5852726990.6400003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-2045533648.28</v>
      </c>
      <c r="F35" s="146"/>
      <c r="G35" s="132"/>
      <c r="H35" s="117"/>
      <c r="I35" s="148">
        <v>1.6266700000000002E-2</v>
      </c>
    </row>
    <row r="36" spans="2:13" x14ac:dyDescent="0.2">
      <c r="B36" s="110" t="s">
        <v>37</v>
      </c>
      <c r="E36" s="121">
        <v>1921671057.1700001</v>
      </c>
      <c r="F36" s="146"/>
      <c r="G36" s="132"/>
      <c r="H36" s="117"/>
      <c r="I36" s="148"/>
      <c r="J36" s="149">
        <v>1.5540761111111114E-2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-32887699.379999999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-689337196.98000002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-5866081.7599999998</v>
      </c>
      <c r="F43" s="146"/>
      <c r="G43" s="132"/>
      <c r="H43" s="117" t="s">
        <v>110</v>
      </c>
      <c r="I43" s="118">
        <v>770408.99</v>
      </c>
      <c r="J43" s="156">
        <v>0.77040898999999996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5000773421.4099998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0.23841274452685901</v>
      </c>
      <c r="F46" s="164"/>
      <c r="G46" s="160"/>
      <c r="H46" s="117"/>
      <c r="I46" s="165"/>
      <c r="J46" s="159">
        <v>0.77040898999999996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5083281402.6900005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0.40240417286312979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1190408.99</v>
      </c>
      <c r="J54" s="174">
        <v>1.5360116E-2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16890350.780000001</v>
      </c>
      <c r="F56" s="177"/>
      <c r="H56" s="110" t="s">
        <v>119</v>
      </c>
      <c r="I56" s="178">
        <v>1512257.969307086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16890350.780000001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J13" sqref="J13"/>
      <selection pane="bottomLeft" activeCell="C13" sqref="C13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42948</v>
      </c>
      <c r="C4" s="186">
        <v>42962</v>
      </c>
      <c r="D4" s="187">
        <v>42993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42978</v>
      </c>
      <c r="C5" s="185">
        <v>42993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202254636.09999999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 t="s">
        <v>162</v>
      </c>
      <c r="K12" s="188"/>
      <c r="L12" s="188"/>
      <c r="M12" s="188"/>
    </row>
    <row r="13" spans="1:15" x14ac:dyDescent="0.2">
      <c r="A13" s="197"/>
      <c r="B13" s="202" t="s">
        <v>134</v>
      </c>
      <c r="C13" s="203">
        <v>203251236</v>
      </c>
      <c r="D13" s="207">
        <v>0.04</v>
      </c>
      <c r="E13" s="205">
        <v>3220299.1399999857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98564987.260000005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44742434.060000002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43004085.920000002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591817379.34000003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3220299.1399999857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0.40623398478770989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517687900.54369032</v>
      </c>
      <c r="D28" s="229">
        <v>517687900.54369032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1042500000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1543500000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3220299.1399999857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1132500000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485531129.06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3220299.1399999857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26" sqref="E26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42917</v>
      </c>
      <c r="C4" s="12">
        <v>42933</v>
      </c>
      <c r="D4" s="13">
        <v>42962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42947</v>
      </c>
      <c r="C5" s="12">
        <v>42962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177617739.62288737</v>
      </c>
      <c r="J12" s="34">
        <v>1288757739.6228874</v>
      </c>
      <c r="K12" s="35">
        <v>0.23841274452733602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315758156.66468906</v>
      </c>
      <c r="J13" s="34">
        <v>2291076156.6646891</v>
      </c>
      <c r="K13" s="35">
        <v>0.4238358673922713</v>
      </c>
      <c r="L13" s="36"/>
      <c r="O13" s="37"/>
      <c r="P13" s="37"/>
      <c r="S13" s="37"/>
    </row>
    <row r="14" spans="1:19" x14ac:dyDescent="0.2">
      <c r="A14" s="5" t="s">
        <v>160</v>
      </c>
      <c r="C14" s="21">
        <v>515000000</v>
      </c>
      <c r="D14" s="21">
        <v>0</v>
      </c>
      <c r="E14" s="32">
        <v>515000000</v>
      </c>
      <c r="F14" s="32">
        <v>120819000</v>
      </c>
      <c r="G14" s="32">
        <v>635819000</v>
      </c>
      <c r="H14" s="21">
        <v>0</v>
      </c>
      <c r="I14" s="34">
        <v>101636817.67309666</v>
      </c>
      <c r="J14" s="34">
        <v>737455817.67309666</v>
      </c>
      <c r="K14" s="35">
        <v>0.13642507047953117</v>
      </c>
      <c r="L14" s="36"/>
      <c r="O14" s="37"/>
      <c r="P14" s="37"/>
      <c r="S14" s="37"/>
    </row>
    <row r="15" spans="1:19" x14ac:dyDescent="0.2">
      <c r="A15" s="5" t="s">
        <v>161</v>
      </c>
      <c r="C15" s="21">
        <v>760000000</v>
      </c>
      <c r="D15" s="21">
        <v>0</v>
      </c>
      <c r="E15" s="32">
        <v>760000000</v>
      </c>
      <c r="F15" s="32">
        <v>178296000</v>
      </c>
      <c r="G15" s="32">
        <v>938296000</v>
      </c>
      <c r="H15" s="21">
        <v>0</v>
      </c>
      <c r="I15" s="34">
        <v>149988313.45932722</v>
      </c>
      <c r="J15" s="34">
        <v>1088284313.4593272</v>
      </c>
      <c r="K15" s="35">
        <v>0.20132631760086153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3775000000</v>
      </c>
      <c r="F17" s="42">
        <v>885573000</v>
      </c>
      <c r="G17" s="42">
        <v>4660573000</v>
      </c>
      <c r="H17" s="41">
        <v>0</v>
      </c>
      <c r="I17" s="41">
        <v>745001027.42000031</v>
      </c>
      <c r="J17" s="41">
        <v>5405574027.4200001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750000000</v>
      </c>
      <c r="F23" s="50">
        <v>176006786.89357919</v>
      </c>
      <c r="G23" s="21">
        <v>926006786.89357924</v>
      </c>
      <c r="H23" s="21">
        <v>56786.893579185446</v>
      </c>
      <c r="I23" s="51">
        <v>305583237.78888488</v>
      </c>
      <c r="J23" s="34">
        <v>1231590024.6824641</v>
      </c>
      <c r="K23" s="35">
        <v>0.23841274452733602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375418954.47747409</v>
      </c>
      <c r="G24" s="21">
        <v>1975418954.4774742</v>
      </c>
      <c r="H24" s="21">
        <v>100954.47747410747</v>
      </c>
      <c r="I24" s="51">
        <v>214027869.84323788</v>
      </c>
      <c r="J24" s="34">
        <v>2189446824.3207121</v>
      </c>
      <c r="K24" s="35">
        <v>0.4238358673922713</v>
      </c>
      <c r="L24" s="36"/>
      <c r="M24" s="50"/>
      <c r="O24" s="37"/>
      <c r="P24" s="37"/>
      <c r="S24" s="37"/>
    </row>
    <row r="25" spans="1:19" x14ac:dyDescent="0.2">
      <c r="A25" s="5" t="s">
        <v>160</v>
      </c>
      <c r="C25" s="31">
        <v>515000000</v>
      </c>
      <c r="D25" s="31">
        <v>0</v>
      </c>
      <c r="E25" s="31">
        <v>515000000</v>
      </c>
      <c r="F25" s="50">
        <v>120851494.72243698</v>
      </c>
      <c r="G25" s="21">
        <v>635851494.72243702</v>
      </c>
      <c r="H25" s="21">
        <v>32494.72243697834</v>
      </c>
      <c r="I25" s="51">
        <v>68891686.06808424</v>
      </c>
      <c r="J25" s="34">
        <v>704743180.79052126</v>
      </c>
      <c r="K25" s="35">
        <v>0.13642507047953117</v>
      </c>
      <c r="L25" s="36"/>
      <c r="M25" s="50"/>
      <c r="O25" s="37"/>
      <c r="P25" s="37"/>
      <c r="S25" s="37"/>
    </row>
    <row r="26" spans="1:19" x14ac:dyDescent="0.2">
      <c r="A26" s="5" t="s">
        <v>161</v>
      </c>
      <c r="C26" s="31">
        <v>760000000</v>
      </c>
      <c r="D26" s="31">
        <v>0</v>
      </c>
      <c r="E26" s="31">
        <v>760000000</v>
      </c>
      <c r="F26" s="50">
        <v>178343953.37680021</v>
      </c>
      <c r="G26" s="21">
        <v>938343953.37680018</v>
      </c>
      <c r="H26" s="21">
        <v>47953.37680020104</v>
      </c>
      <c r="I26" s="51">
        <v>101665400.79950297</v>
      </c>
      <c r="J26" s="34">
        <v>1040009354.1763031</v>
      </c>
      <c r="K26" s="35">
        <v>0.20132631760086153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3625000000</v>
      </c>
      <c r="F28" s="53">
        <v>850621189.47029042</v>
      </c>
      <c r="G28" s="53">
        <v>4475621189.4702911</v>
      </c>
      <c r="H28" s="41">
        <v>238189.47029047229</v>
      </c>
      <c r="I28" s="41">
        <v>690168194.49970996</v>
      </c>
      <c r="J28" s="41">
        <v>5165789383.9700003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6069061252.7799997</v>
      </c>
      <c r="E32" s="21"/>
      <c r="F32" s="60"/>
      <c r="G32" s="14" t="s">
        <v>28</v>
      </c>
      <c r="H32" s="2"/>
      <c r="I32" s="2"/>
      <c r="J32" s="32">
        <v>15598139.610000001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2040842322.74</v>
      </c>
      <c r="E33" s="21"/>
      <c r="F33" s="60"/>
      <c r="G33" s="62" t="s">
        <v>30</v>
      </c>
      <c r="H33" s="2"/>
      <c r="I33" s="2"/>
      <c r="J33" s="63">
        <v>17439715.530000001</v>
      </c>
      <c r="K33" s="2"/>
      <c r="L33" s="59"/>
      <c r="M33" s="2"/>
    </row>
    <row r="34" spans="1:13" x14ac:dyDescent="0.2">
      <c r="B34" s="62" t="s">
        <v>31</v>
      </c>
      <c r="C34" s="21"/>
      <c r="D34" s="63">
        <v>2040842322.74</v>
      </c>
      <c r="E34" s="21"/>
      <c r="F34" s="60"/>
      <c r="G34" s="62" t="s">
        <v>32</v>
      </c>
      <c r="J34" s="63">
        <v>-1875358.34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1828088183.6000001</v>
      </c>
      <c r="E37" s="21"/>
      <c r="F37" s="60"/>
      <c r="G37" s="14" t="s">
        <v>38</v>
      </c>
      <c r="H37" s="2"/>
      <c r="I37" s="2"/>
      <c r="J37" s="32">
        <v>33782.42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6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3580123</v>
      </c>
      <c r="E39" s="6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15598139.610000001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5852726990.6400003</v>
      </c>
      <c r="E41" s="67" t="s">
        <v>157</v>
      </c>
      <c r="F41" s="68">
        <v>5852726990.6400003</v>
      </c>
      <c r="G41" s="14" t="s">
        <v>44</v>
      </c>
      <c r="H41" s="2"/>
      <c r="I41" s="2"/>
      <c r="J41" s="59">
        <v>5285681705.6949997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-680602565.00999999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-6335041.6600000001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5165789383.9700003</v>
      </c>
      <c r="E44" s="74"/>
      <c r="F44" s="70"/>
      <c r="G44" s="22" t="s">
        <v>50</v>
      </c>
      <c r="H44" s="22"/>
      <c r="I44" s="22"/>
      <c r="J44" s="75">
        <v>3.426988151753093E-2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5285681705.6949997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0.38610768418785357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0.43019009730000002</v>
      </c>
      <c r="E48" s="78"/>
      <c r="F48" s="59"/>
      <c r="G48" s="14" t="s">
        <v>55</v>
      </c>
      <c r="H48" s="14"/>
      <c r="I48" s="79"/>
      <c r="J48" s="80">
        <v>2.4269881517530928E-2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0.43983058050000001</v>
      </c>
      <c r="E49" s="78"/>
      <c r="F49" s="59"/>
      <c r="G49" s="30" t="s">
        <v>57</v>
      </c>
      <c r="H49" s="56"/>
      <c r="I49" s="56"/>
      <c r="J49" s="72">
        <v>1.6555136000000002E-2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0.41870945399595122</v>
      </c>
      <c r="E50" s="21"/>
      <c r="F50" s="59"/>
      <c r="G50" s="55" t="s">
        <v>59</v>
      </c>
      <c r="H50" s="83"/>
      <c r="I50" s="83"/>
      <c r="J50" s="84">
        <v>7.7147455175309264E-3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504369422.23000002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9.7636466518575563E-2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325943.47999998927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150000000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2040842322.74</v>
      </c>
      <c r="F62" s="59"/>
    </row>
    <row r="63" spans="1:13" x14ac:dyDescent="0.2">
      <c r="A63" s="14" t="s">
        <v>28</v>
      </c>
      <c r="B63" s="2"/>
      <c r="C63" s="2"/>
      <c r="D63" s="21">
        <v>15598139.610000001</v>
      </c>
      <c r="F63" s="59"/>
    </row>
    <row r="64" spans="1:13" x14ac:dyDescent="0.2">
      <c r="A64" s="20" t="s">
        <v>67</v>
      </c>
      <c r="C64" s="22"/>
      <c r="D64" s="53">
        <v>2056440462.3499999</v>
      </c>
      <c r="F64" s="59"/>
    </row>
  </sheetData>
  <conditionalFormatting sqref="E41">
    <cfRule type="containsText" dxfId="27" priority="3" stopIfTrue="1" operator="containsText" text="Recon Error">
      <formula>NOT(ISERROR(SEARCH("Recon Error",E41)))</formula>
    </cfRule>
    <cfRule type="cellIs" dxfId="26" priority="4" stopIfTrue="1" operator="equal">
      <formula>"Recon Error: Activity &lt;&gt; Balance"</formula>
    </cfRule>
  </conditionalFormatting>
  <conditionalFormatting sqref="E44">
    <cfRule type="containsText" dxfId="25" priority="1" stopIfTrue="1" operator="containsText" text="Recon Error">
      <formula>NOT(ISERROR(SEARCH("Recon Error",E44)))</formula>
    </cfRule>
    <cfRule type="cellIs" dxfId="24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7" activePane="bottomLeft" state="frozen"/>
      <selection activeCell="G28" sqref="G28"/>
      <selection pane="bottomLeft"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0.23841274452733602</v>
      </c>
      <c r="J3" s="97"/>
      <c r="K3" s="90"/>
    </row>
    <row r="4" spans="2:16" s="91" customFormat="1" x14ac:dyDescent="0.2">
      <c r="B4" s="98" t="s">
        <v>5</v>
      </c>
      <c r="C4" s="99">
        <v>42917</v>
      </c>
      <c r="D4" s="99">
        <v>42933</v>
      </c>
      <c r="E4" s="100">
        <v>42962</v>
      </c>
      <c r="F4" s="90"/>
      <c r="G4" s="90"/>
      <c r="H4" s="95" t="s">
        <v>71</v>
      </c>
      <c r="I4" s="96">
        <v>0.85980000000000001</v>
      </c>
      <c r="J4" s="90"/>
      <c r="K4" s="90"/>
    </row>
    <row r="5" spans="2:16" s="91" customFormat="1" ht="12.4" customHeight="1" x14ac:dyDescent="0.2">
      <c r="B5" s="101" t="s">
        <v>6</v>
      </c>
      <c r="C5" s="102">
        <v>42947</v>
      </c>
      <c r="D5" s="102">
        <v>42962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29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42917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175950000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56786.893579185446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1076006786.8935792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926006786.89357924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305583237.78888488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1231590024.6824641</v>
      </c>
      <c r="F24" s="129"/>
      <c r="H24" s="117" t="s">
        <v>91</v>
      </c>
      <c r="I24" s="131">
        <v>150000000</v>
      </c>
    </row>
    <row r="25" spans="2:10" x14ac:dyDescent="0.2">
      <c r="E25" s="126"/>
      <c r="F25" s="132"/>
      <c r="H25" s="117" t="s">
        <v>92</v>
      </c>
      <c r="I25" s="118">
        <v>150000000</v>
      </c>
    </row>
    <row r="26" spans="2:10" x14ac:dyDescent="0.2">
      <c r="B26" s="110" t="s">
        <v>93</v>
      </c>
      <c r="E26" s="126">
        <v>1.3684333607582935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29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1.22556E-2</v>
      </c>
    </row>
    <row r="34" spans="2:13" x14ac:dyDescent="0.2">
      <c r="B34" s="110" t="s">
        <v>101</v>
      </c>
      <c r="E34" s="145">
        <v>6069061252.7799997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-2040842322.74</v>
      </c>
      <c r="F35" s="146"/>
      <c r="G35" s="132"/>
      <c r="H35" s="117"/>
      <c r="I35" s="148">
        <v>1.6255600000000002E-2</v>
      </c>
    </row>
    <row r="36" spans="2:13" x14ac:dyDescent="0.2">
      <c r="B36" s="110" t="s">
        <v>37</v>
      </c>
      <c r="E36" s="121">
        <v>1828088183.6000001</v>
      </c>
      <c r="F36" s="146"/>
      <c r="G36" s="132"/>
      <c r="H36" s="117"/>
      <c r="I36" s="148"/>
      <c r="J36" s="149">
        <v>1.5533977777777781E-2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-3580123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-680602565.00999999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-6335041.6600000001</v>
      </c>
      <c r="F43" s="146"/>
      <c r="G43" s="132"/>
      <c r="H43" s="117" t="s">
        <v>110</v>
      </c>
      <c r="I43" s="118">
        <v>720213.39</v>
      </c>
      <c r="J43" s="156">
        <v>0.72021339000000006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5165789383.9700003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0.23841274452733602</v>
      </c>
      <c r="F46" s="164"/>
      <c r="G46" s="160"/>
      <c r="H46" s="117"/>
      <c r="I46" s="165"/>
      <c r="J46" s="159">
        <v>0.72021339000000006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5285681705.6949997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0.38610768418785357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1140213.3900000001</v>
      </c>
      <c r="J54" s="174">
        <v>1.5727081241379313E-2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15598139.610000001</v>
      </c>
      <c r="F56" s="177"/>
      <c r="H56" s="110" t="s">
        <v>119</v>
      </c>
      <c r="I56" s="178">
        <v>1131256.7865341716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15598139.610000001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G28" sqref="G28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42917</v>
      </c>
      <c r="C4" s="186">
        <v>42933</v>
      </c>
      <c r="D4" s="187">
        <v>42962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42947</v>
      </c>
      <c r="C5" s="185">
        <v>42962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191546490.34999999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206957518.84</v>
      </c>
      <c r="D13" s="207">
        <v>0.04</v>
      </c>
      <c r="E13" s="205">
        <v>325943.47999998927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114963193.43000001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47285400.560000002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47138058.140000001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607890661.32000005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325943.47999998927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0.41870945399595122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551425741.37105322</v>
      </c>
      <c r="D28" s="229">
        <v>551425741.37105322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1087500000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1132500000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325943.47999998927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750000000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504369422.23000002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325943.47999998927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C14" sqref="C1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42887</v>
      </c>
      <c r="C4" s="12">
        <v>42901</v>
      </c>
      <c r="D4" s="13">
        <v>42933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42916</v>
      </c>
      <c r="C5" s="12">
        <v>42933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190971211.64760447</v>
      </c>
      <c r="J12" s="34">
        <v>1302111211.6476045</v>
      </c>
      <c r="K12" s="35">
        <v>0.23841274452733602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339497157.73828936</v>
      </c>
      <c r="J13" s="34">
        <v>2314815157.7382894</v>
      </c>
      <c r="K13" s="35">
        <v>0.4238358673922713</v>
      </c>
      <c r="L13" s="36"/>
      <c r="O13" s="37"/>
      <c r="P13" s="37"/>
      <c r="S13" s="37"/>
    </row>
    <row r="14" spans="1:19" x14ac:dyDescent="0.2">
      <c r="A14" s="5" t="s">
        <v>160</v>
      </c>
      <c r="C14" s="21">
        <v>515000000</v>
      </c>
      <c r="D14" s="21">
        <v>0</v>
      </c>
      <c r="E14" s="32">
        <v>515000000</v>
      </c>
      <c r="F14" s="32">
        <v>120819000</v>
      </c>
      <c r="G14" s="32">
        <v>635819000</v>
      </c>
      <c r="H14" s="21">
        <v>0</v>
      </c>
      <c r="I14" s="34">
        <v>109277971.10946262</v>
      </c>
      <c r="J14" s="34">
        <v>745096971.10946262</v>
      </c>
      <c r="K14" s="35">
        <v>0.13642507047953117</v>
      </c>
      <c r="L14" s="36"/>
      <c r="O14" s="37"/>
      <c r="P14" s="37"/>
      <c r="S14" s="37"/>
    </row>
    <row r="15" spans="1:19" x14ac:dyDescent="0.2">
      <c r="A15" s="5" t="s">
        <v>161</v>
      </c>
      <c r="C15" s="21">
        <v>760000000</v>
      </c>
      <c r="D15" s="21">
        <v>0</v>
      </c>
      <c r="E15" s="32">
        <v>760000000</v>
      </c>
      <c r="F15" s="32">
        <v>178296000</v>
      </c>
      <c r="G15" s="32">
        <v>938296000</v>
      </c>
      <c r="H15" s="21">
        <v>0</v>
      </c>
      <c r="I15" s="34">
        <v>161264578.72464395</v>
      </c>
      <c r="J15" s="34">
        <v>1099560578.7246439</v>
      </c>
      <c r="K15" s="35">
        <v>0.20132631760086153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3775000000</v>
      </c>
      <c r="F17" s="42">
        <v>885573000</v>
      </c>
      <c r="G17" s="42">
        <v>4660573000</v>
      </c>
      <c r="H17" s="41">
        <v>0</v>
      </c>
      <c r="I17" s="41">
        <v>801010919.22000039</v>
      </c>
      <c r="J17" s="41">
        <v>5461583919.2200003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900000000</v>
      </c>
      <c r="F23" s="50">
        <v>211140000</v>
      </c>
      <c r="G23" s="21">
        <v>1111140000</v>
      </c>
      <c r="H23" s="21">
        <v>0</v>
      </c>
      <c r="I23" s="51">
        <v>177617739.62288737</v>
      </c>
      <c r="J23" s="34">
        <v>1288757739.6228874</v>
      </c>
      <c r="K23" s="35">
        <v>0.23841274452733602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375318000</v>
      </c>
      <c r="G24" s="21">
        <v>1975318000</v>
      </c>
      <c r="H24" s="21">
        <v>0</v>
      </c>
      <c r="I24" s="51">
        <v>315758156.66468906</v>
      </c>
      <c r="J24" s="34">
        <v>2291076156.6646891</v>
      </c>
      <c r="K24" s="35">
        <v>0.4238358673922713</v>
      </c>
      <c r="L24" s="36"/>
      <c r="M24" s="50"/>
      <c r="O24" s="37"/>
      <c r="P24" s="37"/>
      <c r="S24" s="37"/>
    </row>
    <row r="25" spans="1:19" x14ac:dyDescent="0.2">
      <c r="A25" s="5" t="s">
        <v>160</v>
      </c>
      <c r="C25" s="31">
        <v>515000000</v>
      </c>
      <c r="D25" s="31">
        <v>0</v>
      </c>
      <c r="E25" s="31">
        <v>515000000</v>
      </c>
      <c r="F25" s="50">
        <v>120819000</v>
      </c>
      <c r="G25" s="21">
        <v>635819000</v>
      </c>
      <c r="H25" s="21">
        <v>0</v>
      </c>
      <c r="I25" s="51">
        <v>101636817.67309666</v>
      </c>
      <c r="J25" s="34">
        <v>737455817.67309666</v>
      </c>
      <c r="K25" s="35">
        <v>0.13642507047953117</v>
      </c>
      <c r="L25" s="36"/>
      <c r="M25" s="50"/>
      <c r="O25" s="37"/>
      <c r="P25" s="37"/>
      <c r="S25" s="37"/>
    </row>
    <row r="26" spans="1:19" x14ac:dyDescent="0.2">
      <c r="A26" s="5" t="s">
        <v>161</v>
      </c>
      <c r="C26" s="31">
        <v>760000000</v>
      </c>
      <c r="D26" s="31">
        <v>0</v>
      </c>
      <c r="E26" s="31">
        <v>760000000</v>
      </c>
      <c r="F26" s="50">
        <v>178296000</v>
      </c>
      <c r="G26" s="21">
        <v>938296000</v>
      </c>
      <c r="H26" s="21">
        <v>0</v>
      </c>
      <c r="I26" s="51">
        <v>149988313.45932722</v>
      </c>
      <c r="J26" s="34">
        <v>1088284313.4593272</v>
      </c>
      <c r="K26" s="35">
        <v>0.20132631760086153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3775000000</v>
      </c>
      <c r="F28" s="53">
        <v>885573000</v>
      </c>
      <c r="G28" s="53">
        <v>4660573000</v>
      </c>
      <c r="H28" s="41">
        <v>0</v>
      </c>
      <c r="I28" s="41">
        <v>745001027.42000031</v>
      </c>
      <c r="J28" s="41">
        <v>5405574027.4200001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6151712952.6499996</v>
      </c>
      <c r="E32" s="21"/>
      <c r="F32" s="60"/>
      <c r="G32" s="14" t="s">
        <v>28</v>
      </c>
      <c r="H32" s="2"/>
      <c r="I32" s="2"/>
      <c r="J32" s="32">
        <v>16934916.230000004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2337471867.4899998</v>
      </c>
      <c r="E33" s="21"/>
      <c r="F33" s="60"/>
      <c r="G33" s="62" t="s">
        <v>30</v>
      </c>
      <c r="H33" s="2"/>
      <c r="I33" s="2"/>
      <c r="J33" s="63">
        <v>18829816.670000002</v>
      </c>
      <c r="K33" s="2"/>
      <c r="L33" s="59"/>
      <c r="M33" s="2"/>
    </row>
    <row r="34" spans="1:13" x14ac:dyDescent="0.2">
      <c r="B34" s="62" t="s">
        <v>31</v>
      </c>
      <c r="C34" s="21"/>
      <c r="D34" s="63">
        <v>2337471867.4899998</v>
      </c>
      <c r="E34" s="21"/>
      <c r="F34" s="60"/>
      <c r="G34" s="62" t="s">
        <v>32</v>
      </c>
      <c r="J34" s="63">
        <v>-1925773.61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2291185115.73</v>
      </c>
      <c r="E37" s="21"/>
      <c r="F37" s="60"/>
      <c r="G37" s="14" t="s">
        <v>38</v>
      </c>
      <c r="H37" s="2"/>
      <c r="I37" s="2"/>
      <c r="J37" s="32">
        <v>30873.170000000002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6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36364948.109999999</v>
      </c>
      <c r="E39" s="6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16934916.230000004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6069061252.7799997</v>
      </c>
      <c r="E41" s="67" t="s">
        <v>157</v>
      </c>
      <c r="F41" s="68">
        <v>6069061252.7799997</v>
      </c>
      <c r="G41" s="14" t="s">
        <v>44</v>
      </c>
      <c r="H41" s="2"/>
      <c r="I41" s="2"/>
      <c r="J41" s="59">
        <v>5433578973.3199997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-656980087.87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-6507137.4900000002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5405574027.4200001</v>
      </c>
      <c r="E44" s="74"/>
      <c r="F44" s="70"/>
      <c r="G44" s="22" t="s">
        <v>50</v>
      </c>
      <c r="H44" s="22"/>
      <c r="I44" s="22"/>
      <c r="J44" s="75">
        <v>3.7400578101072515E-2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5433578973.3199997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0.43019009734973424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0.43983058050000001</v>
      </c>
      <c r="E48" s="78"/>
      <c r="F48" s="59"/>
      <c r="G48" s="14" t="s">
        <v>55</v>
      </c>
      <c r="H48" s="14"/>
      <c r="I48" s="79"/>
      <c r="J48" s="80">
        <v>2.7400578101072513E-2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0.32312447599999999</v>
      </c>
      <c r="E49" s="78"/>
      <c r="F49" s="59"/>
      <c r="G49" s="30" t="s">
        <v>57</v>
      </c>
      <c r="H49" s="56"/>
      <c r="I49" s="56"/>
      <c r="J49" s="72">
        <v>1.6181784000000001E-2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0.39771505128324475</v>
      </c>
      <c r="E50" s="21"/>
      <c r="F50" s="59"/>
      <c r="G50" s="55" t="s">
        <v>59</v>
      </c>
      <c r="H50" s="83"/>
      <c r="I50" s="83"/>
      <c r="J50" s="84">
        <v>1.1218794101072512E-2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487656669.01999998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9.0213669546719957E-2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2337471867.4899998</v>
      </c>
      <c r="F62" s="59"/>
    </row>
    <row r="63" spans="1:13" x14ac:dyDescent="0.2">
      <c r="A63" s="14" t="s">
        <v>28</v>
      </c>
      <c r="B63" s="2"/>
      <c r="C63" s="2"/>
      <c r="D63" s="21">
        <v>16934916.230000004</v>
      </c>
      <c r="F63" s="59"/>
    </row>
    <row r="64" spans="1:13" x14ac:dyDescent="0.2">
      <c r="A64" s="20" t="s">
        <v>67</v>
      </c>
      <c r="C64" s="22"/>
      <c r="D64" s="53">
        <v>2354406783.7199998</v>
      </c>
      <c r="F64" s="59"/>
    </row>
  </sheetData>
  <conditionalFormatting sqref="E41">
    <cfRule type="containsText" dxfId="23" priority="3" stopIfTrue="1" operator="containsText" text="Recon Error">
      <formula>NOT(ISERROR(SEARCH("Recon Error",E41)))</formula>
    </cfRule>
    <cfRule type="cellIs" dxfId="22" priority="4" stopIfTrue="1" operator="equal">
      <formula>"Recon Error: Activity &lt;&gt; Balance"</formula>
    </cfRule>
  </conditionalFormatting>
  <conditionalFormatting sqref="E44">
    <cfRule type="containsText" dxfId="21" priority="1" stopIfTrue="1" operator="containsText" text="Recon Error">
      <formula>NOT(ISERROR(SEARCH("Recon Error",E44)))</formula>
    </cfRule>
    <cfRule type="cellIs" dxfId="20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E18" sqref="E18"/>
    </sheetView>
  </sheetViews>
  <sheetFormatPr defaultColWidth="9.140625" defaultRowHeight="12.75" x14ac:dyDescent="0.2"/>
  <cols>
    <col min="1" max="1" width="3.85546875" style="115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6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1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M1" s="255">
        <v>1</v>
      </c>
      <c r="N1" s="256" t="s">
        <v>163</v>
      </c>
      <c r="O1" s="256"/>
      <c r="P1" s="257"/>
    </row>
    <row r="2" spans="1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M2" s="258">
        <v>1</v>
      </c>
      <c r="N2" s="256" t="s">
        <v>164</v>
      </c>
      <c r="O2" s="256"/>
      <c r="P2" s="257"/>
    </row>
    <row r="3" spans="1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</v>
      </c>
      <c r="J3" s="97"/>
      <c r="K3" s="90"/>
      <c r="M3" s="258">
        <v>2</v>
      </c>
      <c r="N3" s="256" t="s">
        <v>165</v>
      </c>
      <c r="O3" s="256"/>
      <c r="P3" s="256"/>
    </row>
    <row r="4" spans="1:16" s="91" customFormat="1" x14ac:dyDescent="0.2">
      <c r="A4" s="259"/>
      <c r="B4" s="98" t="s">
        <v>5</v>
      </c>
      <c r="C4" s="11">
        <v>43070</v>
      </c>
      <c r="D4" s="12">
        <v>43084</v>
      </c>
      <c r="E4" s="13">
        <v>43116</v>
      </c>
      <c r="F4" s="90"/>
      <c r="G4" s="90"/>
      <c r="H4" s="95" t="s">
        <v>71</v>
      </c>
      <c r="I4" s="96">
        <v>0.94730000000000003</v>
      </c>
      <c r="J4" s="90"/>
      <c r="K4" s="90"/>
    </row>
    <row r="5" spans="1:16" s="91" customFormat="1" ht="12.4" customHeight="1" x14ac:dyDescent="0.2">
      <c r="A5" s="259"/>
      <c r="B5" s="101" t="s">
        <v>6</v>
      </c>
      <c r="C5" s="12">
        <v>43100</v>
      </c>
      <c r="D5" s="12">
        <v>43116</v>
      </c>
      <c r="E5" s="13"/>
      <c r="F5" s="90"/>
      <c r="G5" s="90"/>
      <c r="H5" s="90"/>
      <c r="I5" s="90"/>
      <c r="J5" s="90"/>
      <c r="K5" s="104"/>
    </row>
    <row r="6" spans="1:16" s="91" customFormat="1" ht="12.4" customHeight="1" x14ac:dyDescent="0.2">
      <c r="A6" s="259"/>
      <c r="B6" s="105" t="s">
        <v>7</v>
      </c>
      <c r="C6" s="106">
        <v>32</v>
      </c>
      <c r="D6" s="107"/>
      <c r="E6" s="108"/>
      <c r="F6" s="90"/>
      <c r="G6" s="90"/>
      <c r="H6" s="90"/>
      <c r="I6" s="90"/>
      <c r="J6" s="90"/>
      <c r="K6" s="104"/>
    </row>
    <row r="7" spans="1:16" s="91" customFormat="1" x14ac:dyDescent="0.2">
      <c r="A7" s="259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1:16" x14ac:dyDescent="0.2">
      <c r="B9" s="110" t="s">
        <v>76</v>
      </c>
      <c r="G9" s="253" t="s">
        <v>77</v>
      </c>
      <c r="H9" s="253" t="s">
        <v>69</v>
      </c>
      <c r="I9" s="253" t="s">
        <v>69</v>
      </c>
    </row>
    <row r="10" spans="1:16" x14ac:dyDescent="0.2">
      <c r="F10" s="113"/>
      <c r="G10" s="114">
        <v>43116</v>
      </c>
      <c r="H10" s="114">
        <v>42917</v>
      </c>
      <c r="I10" s="115" t="s">
        <v>128</v>
      </c>
    </row>
    <row r="11" spans="1:16" x14ac:dyDescent="0.2">
      <c r="C11" s="110" t="s">
        <v>78</v>
      </c>
      <c r="E11" s="116">
        <v>0</v>
      </c>
      <c r="I11" s="115"/>
    </row>
    <row r="12" spans="1:16" x14ac:dyDescent="0.2">
      <c r="D12" s="117" t="s">
        <v>79</v>
      </c>
      <c r="E12" s="118">
        <v>0</v>
      </c>
      <c r="F12" s="114"/>
      <c r="G12" s="119"/>
      <c r="H12" s="119"/>
      <c r="I12" s="119"/>
      <c r="J12" s="119" t="s">
        <v>162</v>
      </c>
    </row>
    <row r="13" spans="1:16" x14ac:dyDescent="0.2">
      <c r="D13" s="117" t="s">
        <v>80</v>
      </c>
      <c r="E13" s="118">
        <v>0</v>
      </c>
      <c r="G13" s="119"/>
      <c r="H13" s="119"/>
      <c r="I13" s="119"/>
      <c r="J13" s="119"/>
    </row>
    <row r="14" spans="1:16" x14ac:dyDescent="0.2">
      <c r="B14" s="110" t="s">
        <v>81</v>
      </c>
      <c r="D14" s="117"/>
      <c r="E14" s="118">
        <v>0</v>
      </c>
      <c r="G14" s="119"/>
      <c r="H14" s="119"/>
      <c r="I14" s="119"/>
      <c r="J14" s="119"/>
    </row>
    <row r="15" spans="1:16" x14ac:dyDescent="0.2">
      <c r="B15" s="110" t="s">
        <v>82</v>
      </c>
      <c r="D15" s="120"/>
      <c r="E15" s="116">
        <v>0</v>
      </c>
      <c r="F15" s="121"/>
      <c r="G15" s="119"/>
      <c r="H15" s="119"/>
      <c r="I15" s="119"/>
      <c r="J15" s="119"/>
    </row>
    <row r="16" spans="1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0</v>
      </c>
      <c r="F22" s="127"/>
      <c r="H22" s="117" t="s">
        <v>88</v>
      </c>
      <c r="I22" s="118">
        <v>750000000</v>
      </c>
    </row>
    <row r="23" spans="2:10" x14ac:dyDescent="0.2">
      <c r="E23" s="128"/>
      <c r="F23" s="129"/>
      <c r="H23" s="117" t="s">
        <v>89</v>
      </c>
      <c r="I23" s="118">
        <v>-900000000</v>
      </c>
    </row>
    <row r="24" spans="2:10" x14ac:dyDescent="0.2">
      <c r="B24" s="113" t="s">
        <v>90</v>
      </c>
      <c r="C24" s="113"/>
      <c r="D24" s="113"/>
      <c r="E24" s="130">
        <v>0</v>
      </c>
      <c r="F24" s="129"/>
      <c r="H24" s="117" t="s">
        <v>91</v>
      </c>
      <c r="I24" s="131">
        <v>150000000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0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H32" s="117" t="s">
        <v>98</v>
      </c>
      <c r="I32" s="140">
        <v>32</v>
      </c>
    </row>
    <row r="33" spans="1:13" x14ac:dyDescent="0.2">
      <c r="E33" s="141" t="s">
        <v>99</v>
      </c>
      <c r="F33" s="142"/>
      <c r="G33" s="143"/>
      <c r="H33" s="117" t="s">
        <v>100</v>
      </c>
      <c r="I33" s="144">
        <v>1.47703E-2</v>
      </c>
    </row>
    <row r="34" spans="1:13" x14ac:dyDescent="0.2">
      <c r="B34" s="110" t="s">
        <v>101</v>
      </c>
      <c r="E34" s="145">
        <v>6166893353.6199999</v>
      </c>
      <c r="F34" s="146"/>
      <c r="G34" s="132"/>
      <c r="H34" s="117" t="s">
        <v>102</v>
      </c>
      <c r="I34" s="147">
        <v>4.0000000000000001E-3</v>
      </c>
    </row>
    <row r="35" spans="1:13" x14ac:dyDescent="0.2">
      <c r="B35" s="110" t="s">
        <v>29</v>
      </c>
      <c r="E35" s="121">
        <v>-2020038680.8</v>
      </c>
      <c r="F35" s="146"/>
      <c r="G35" s="132"/>
      <c r="H35" s="117"/>
      <c r="I35" s="148">
        <v>1.87703E-2</v>
      </c>
      <c r="J35" s="110" t="s">
        <v>166</v>
      </c>
    </row>
    <row r="36" spans="1:13" x14ac:dyDescent="0.2">
      <c r="B36" s="110" t="s">
        <v>37</v>
      </c>
      <c r="E36" s="121">
        <v>2086452028.8399999</v>
      </c>
      <c r="F36" s="146"/>
      <c r="G36" s="132"/>
      <c r="H36" s="117"/>
      <c r="I36" s="148"/>
      <c r="J36" s="149">
        <v>0</v>
      </c>
    </row>
    <row r="37" spans="1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1:13" x14ac:dyDescent="0.2">
      <c r="B38" s="150" t="s">
        <v>40</v>
      </c>
      <c r="E38" s="121">
        <v>-72226148.510000005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1:13" s="113" customFormat="1" x14ac:dyDescent="0.2">
      <c r="A39" s="111"/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1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1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1:13" x14ac:dyDescent="0.2">
      <c r="B42" s="91" t="s">
        <v>45</v>
      </c>
      <c r="C42" s="113"/>
      <c r="D42" s="113"/>
      <c r="E42" s="121">
        <v>-753388244.12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1:13" x14ac:dyDescent="0.2">
      <c r="B43" s="91" t="s">
        <v>109</v>
      </c>
      <c r="E43" s="121">
        <v>-6106039.2800000003</v>
      </c>
      <c r="F43" s="146"/>
      <c r="G43" s="132"/>
      <c r="H43" s="117" t="s">
        <v>110</v>
      </c>
      <c r="I43" s="118">
        <v>917659.11</v>
      </c>
      <c r="J43" s="145">
        <v>1.668471109090909</v>
      </c>
      <c r="K43" s="119"/>
      <c r="L43" s="119"/>
      <c r="M43" s="119"/>
    </row>
    <row r="44" spans="1:13" x14ac:dyDescent="0.2">
      <c r="B44" s="113" t="s">
        <v>92</v>
      </c>
      <c r="C44" s="113"/>
      <c r="D44" s="113"/>
      <c r="E44" s="157">
        <v>5401586269.75</v>
      </c>
      <c r="F44" s="158" t="s">
        <v>85</v>
      </c>
      <c r="G44" s="132"/>
      <c r="H44" s="117" t="s">
        <v>111</v>
      </c>
      <c r="I44" s="159">
        <v>550000000</v>
      </c>
      <c r="J44" s="145">
        <v>0</v>
      </c>
      <c r="K44" s="119"/>
      <c r="L44" s="119"/>
      <c r="M44" s="119"/>
    </row>
    <row r="45" spans="1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1:13" x14ac:dyDescent="0.2">
      <c r="B46" s="163" t="s">
        <v>112</v>
      </c>
      <c r="E46" s="125">
        <v>0</v>
      </c>
      <c r="F46" s="164"/>
      <c r="G46" s="160"/>
      <c r="H46" s="117"/>
      <c r="I46" s="165"/>
      <c r="J46" s="121">
        <v>1.668471109090909</v>
      </c>
      <c r="K46" s="119"/>
      <c r="L46" s="119"/>
      <c r="M46" s="119"/>
    </row>
    <row r="47" spans="1:13" x14ac:dyDescent="0.2">
      <c r="E47" s="166"/>
      <c r="G47" s="166"/>
      <c r="K47" s="167"/>
      <c r="L47" s="167"/>
      <c r="M47" s="119"/>
    </row>
    <row r="48" spans="1:13" x14ac:dyDescent="0.2">
      <c r="B48" s="110" t="s">
        <v>113</v>
      </c>
      <c r="E48" s="168">
        <v>5386605175.4650002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0.37501146176462052</v>
      </c>
      <c r="H49" s="117" t="s">
        <v>114</v>
      </c>
      <c r="I49" s="118">
        <v>419999.99999999988</v>
      </c>
      <c r="J49" s="145">
        <v>1.1999999999999997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350000000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21">
        <v>1.1999999999999997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901337659.11000001</v>
      </c>
      <c r="J54" s="174">
        <v>0</v>
      </c>
    </row>
    <row r="55" spans="2:14" x14ac:dyDescent="0.2">
      <c r="E55" s="141" t="s">
        <v>99</v>
      </c>
      <c r="F55" s="136"/>
      <c r="H55" s="175" t="s">
        <v>51</v>
      </c>
      <c r="I55" s="161">
        <v>69695.16</v>
      </c>
      <c r="M55" s="176"/>
    </row>
    <row r="56" spans="2:14" x14ac:dyDescent="0.2">
      <c r="B56" s="110" t="s">
        <v>28</v>
      </c>
      <c r="E56" s="145">
        <v>17376850.939999998</v>
      </c>
      <c r="F56" s="177"/>
      <c r="H56" s="110" t="s">
        <v>119</v>
      </c>
      <c r="I56" s="178">
        <v>-1407354.2699999998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17376850.939999998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0</v>
      </c>
    </row>
    <row r="63" spans="2:14" x14ac:dyDescent="0.2">
      <c r="H63" s="117" t="s">
        <v>124</v>
      </c>
      <c r="I63" s="183">
        <v>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25" activePane="bottomLeft" state="frozen"/>
      <selection sqref="A1:XFD1048576"/>
      <selection pane="bottomLeft" activeCell="E34" sqref="E34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0.23841274452733602</v>
      </c>
      <c r="J3" s="97"/>
      <c r="K3" s="90"/>
    </row>
    <row r="4" spans="2:16" s="91" customFormat="1" x14ac:dyDescent="0.2">
      <c r="B4" s="98" t="s">
        <v>5</v>
      </c>
      <c r="C4" s="99">
        <v>42887</v>
      </c>
      <c r="D4" s="99">
        <v>42901</v>
      </c>
      <c r="E4" s="100">
        <v>42933</v>
      </c>
      <c r="F4" s="90"/>
      <c r="G4" s="90"/>
      <c r="H4" s="95" t="s">
        <v>71</v>
      </c>
      <c r="I4" s="96">
        <v>0.85209482588431951</v>
      </c>
      <c r="J4" s="90"/>
      <c r="K4" s="90"/>
    </row>
    <row r="5" spans="2:16" s="91" customFormat="1" ht="12.4" customHeight="1" x14ac:dyDescent="0.2">
      <c r="B5" s="101" t="s">
        <v>6</v>
      </c>
      <c r="C5" s="102">
        <v>42916</v>
      </c>
      <c r="D5" s="102">
        <v>42933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32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43466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211140000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1111140000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1111140000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177617739.62288737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1288757739.6228874</v>
      </c>
      <c r="F24" s="129"/>
      <c r="H24" s="117" t="s">
        <v>91</v>
      </c>
      <c r="I24" s="131">
        <v>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1.4319530440254304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32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1.1588899999999999E-2</v>
      </c>
    </row>
    <row r="34" spans="2:13" x14ac:dyDescent="0.2">
      <c r="B34" s="110" t="s">
        <v>101</v>
      </c>
      <c r="E34" s="145">
        <v>6151712952.6499996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-2337471867.4899998</v>
      </c>
      <c r="F35" s="146"/>
      <c r="G35" s="132"/>
      <c r="H35" s="117"/>
      <c r="I35" s="148">
        <v>1.5588899999999999E-2</v>
      </c>
    </row>
    <row r="36" spans="2:13" x14ac:dyDescent="0.2">
      <c r="B36" s="110" t="s">
        <v>37</v>
      </c>
      <c r="E36" s="121">
        <v>2291185115.73</v>
      </c>
      <c r="F36" s="146"/>
      <c r="G36" s="132"/>
      <c r="H36" s="117"/>
      <c r="I36" s="148"/>
      <c r="J36" s="149">
        <v>1.5126550000000001E-2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-36364948.109999999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-656980087.87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-6507137.4900000002</v>
      </c>
      <c r="F43" s="146"/>
      <c r="G43" s="132"/>
      <c r="H43" s="117" t="s">
        <v>110</v>
      </c>
      <c r="I43" s="118">
        <v>762124</v>
      </c>
      <c r="J43" s="156">
        <v>0.76212400000000002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5405574027.4200001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0.23841274452733602</v>
      </c>
      <c r="F46" s="164"/>
      <c r="G46" s="160"/>
      <c r="H46" s="117"/>
      <c r="I46" s="165"/>
      <c r="J46" s="159">
        <v>0.76212400000000002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5433578973.3199997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0.43019009734973424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1182124</v>
      </c>
      <c r="J54" s="174">
        <v>1.4776549999999999E-2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16934916.230000004</v>
      </c>
      <c r="F56" s="177"/>
      <c r="H56" s="110" t="s">
        <v>119</v>
      </c>
      <c r="I56" s="178">
        <v>1332258.7374324277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16934916.230000004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sqref="A1:XFD1048576"/>
      <selection pane="bottomLeft" activeCell="C13" sqref="C13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42887</v>
      </c>
      <c r="C4" s="186">
        <v>42901</v>
      </c>
      <c r="D4" s="187">
        <v>42933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42916</v>
      </c>
      <c r="C5" s="185">
        <v>42933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206773207.87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209081436.44999999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114105230.69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56149029.109999999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51508901.759999998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637617805.88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0.39771505128324475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586458000</v>
      </c>
      <c r="D28" s="229">
        <v>586458000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1132500000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750000000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750000000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487656669.01999998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F24" sqref="F2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42856</v>
      </c>
      <c r="C4" s="12">
        <v>42870</v>
      </c>
      <c r="D4" s="13">
        <v>42901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42886</v>
      </c>
      <c r="C5" s="12">
        <v>42901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984420909.19439983</v>
      </c>
      <c r="J12" s="34">
        <v>2095560909.1943998</v>
      </c>
      <c r="K12" s="35">
        <v>0.36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1750123616.3456001</v>
      </c>
      <c r="J13" s="34">
        <v>3725441616.3456001</v>
      </c>
      <c r="K13" s="35">
        <v>0.64</v>
      </c>
      <c r="L13" s="36"/>
      <c r="O13" s="37"/>
      <c r="P13" s="37"/>
      <c r="S13" s="37"/>
    </row>
    <row r="14" spans="1:19" x14ac:dyDescent="0.2">
      <c r="A14" s="5" t="s">
        <v>160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x14ac:dyDescent="0.2">
      <c r="A15" s="5" t="s">
        <v>161</v>
      </c>
      <c r="C15" s="21">
        <v>0</v>
      </c>
      <c r="D15" s="21">
        <v>0</v>
      </c>
      <c r="E15" s="32">
        <v>0</v>
      </c>
      <c r="F15" s="32">
        <v>0</v>
      </c>
      <c r="G15" s="32">
        <v>0</v>
      </c>
      <c r="H15" s="21">
        <v>0</v>
      </c>
      <c r="I15" s="34">
        <v>0</v>
      </c>
      <c r="J15" s="34">
        <v>0</v>
      </c>
      <c r="K15" s="35">
        <v>0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2500000000</v>
      </c>
      <c r="D17" s="41">
        <v>0</v>
      </c>
      <c r="E17" s="42">
        <v>2500000000</v>
      </c>
      <c r="F17" s="42">
        <v>586458000</v>
      </c>
      <c r="G17" s="42">
        <v>3086458000</v>
      </c>
      <c r="H17" s="41">
        <v>0</v>
      </c>
      <c r="I17" s="41">
        <v>2734544525.54</v>
      </c>
      <c r="J17" s="41">
        <v>5821002525.54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900000000</v>
      </c>
      <c r="F23" s="50">
        <v>211140000</v>
      </c>
      <c r="G23" s="21">
        <v>1111140000</v>
      </c>
      <c r="H23" s="21">
        <v>0</v>
      </c>
      <c r="I23" s="51">
        <v>190971211.64760423</v>
      </c>
      <c r="J23" s="34">
        <v>1302111211.6476042</v>
      </c>
      <c r="K23" s="35">
        <v>0.23841274452733602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375318000</v>
      </c>
      <c r="G24" s="21">
        <v>1975318000</v>
      </c>
      <c r="H24" s="21">
        <v>0</v>
      </c>
      <c r="I24" s="51">
        <v>339497157.73828888</v>
      </c>
      <c r="J24" s="34">
        <v>2314815157.7382889</v>
      </c>
      <c r="K24" s="35">
        <v>0.4238358673922713</v>
      </c>
      <c r="L24" s="36"/>
      <c r="M24" s="50"/>
      <c r="O24" s="37"/>
      <c r="P24" s="37"/>
      <c r="S24" s="37"/>
    </row>
    <row r="25" spans="1:19" x14ac:dyDescent="0.2">
      <c r="A25" s="5" t="s">
        <v>160</v>
      </c>
      <c r="C25" s="31">
        <v>515000000</v>
      </c>
      <c r="D25" s="31">
        <v>0</v>
      </c>
      <c r="E25" s="31">
        <v>515000000</v>
      </c>
      <c r="F25" s="50">
        <v>120819000</v>
      </c>
      <c r="G25" s="21">
        <v>635819000</v>
      </c>
      <c r="H25" s="21">
        <v>0</v>
      </c>
      <c r="I25" s="51">
        <v>109277971.1094625</v>
      </c>
      <c r="J25" s="34">
        <v>745096971.1094625</v>
      </c>
      <c r="K25" s="35">
        <v>0.13642507047953117</v>
      </c>
      <c r="L25" s="36"/>
      <c r="M25" s="50"/>
      <c r="O25" s="37"/>
      <c r="P25" s="37"/>
      <c r="S25" s="37"/>
    </row>
    <row r="26" spans="1:19" x14ac:dyDescent="0.2">
      <c r="A26" s="5" t="s">
        <v>161</v>
      </c>
      <c r="C26" s="31">
        <v>760000000</v>
      </c>
      <c r="D26" s="31">
        <v>0</v>
      </c>
      <c r="E26" s="31">
        <v>760000000</v>
      </c>
      <c r="F26" s="50">
        <v>178296000</v>
      </c>
      <c r="G26" s="21">
        <v>938296000</v>
      </c>
      <c r="H26" s="21">
        <v>0</v>
      </c>
      <c r="I26" s="51">
        <v>161264578.72464371</v>
      </c>
      <c r="J26" s="34">
        <v>1099560578.7246437</v>
      </c>
      <c r="K26" s="35">
        <v>0.20132631760086153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3775000000</v>
      </c>
      <c r="F28" s="53">
        <v>885573000</v>
      </c>
      <c r="G28" s="53">
        <v>4660573000</v>
      </c>
      <c r="H28" s="41">
        <v>0</v>
      </c>
      <c r="I28" s="41">
        <v>801010919.21999931</v>
      </c>
      <c r="J28" s="41">
        <v>5461583919.2199993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6461530587.8299999</v>
      </c>
      <c r="E32" s="21"/>
      <c r="F32" s="60"/>
      <c r="G32" s="14" t="s">
        <v>28</v>
      </c>
      <c r="H32" s="2"/>
      <c r="I32" s="2"/>
      <c r="J32" s="32">
        <v>16831178.640000004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2481213272.8699999</v>
      </c>
      <c r="E33" s="21"/>
      <c r="F33" s="60"/>
      <c r="G33" s="62" t="s">
        <v>30</v>
      </c>
      <c r="H33" s="2"/>
      <c r="I33" s="2"/>
      <c r="J33" s="63">
        <v>18598704.920000002</v>
      </c>
      <c r="K33" s="2"/>
      <c r="L33" s="59"/>
      <c r="M33" s="2"/>
    </row>
    <row r="34" spans="1:13" x14ac:dyDescent="0.2">
      <c r="B34" s="62" t="s">
        <v>31</v>
      </c>
      <c r="C34" s="21"/>
      <c r="D34" s="63">
        <v>2481213272.8699999</v>
      </c>
      <c r="E34" s="21"/>
      <c r="F34" s="60"/>
      <c r="G34" s="62" t="s">
        <v>32</v>
      </c>
      <c r="J34" s="63">
        <v>-1791428.83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2176872793.5700002</v>
      </c>
      <c r="E37" s="21"/>
      <c r="F37" s="60"/>
      <c r="G37" s="14" t="s">
        <v>38</v>
      </c>
      <c r="H37" s="2"/>
      <c r="I37" s="2"/>
      <c r="J37" s="32">
        <v>23902.550000000003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6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5477155.8799999999</v>
      </c>
      <c r="E39" s="6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16831178.640000004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6151712952.6499996</v>
      </c>
      <c r="E41" s="67" t="s">
        <v>157</v>
      </c>
      <c r="F41" s="68">
        <v>6151712952.6500006</v>
      </c>
      <c r="G41" s="14" t="s">
        <v>44</v>
      </c>
      <c r="H41" s="2"/>
      <c r="I41" s="2"/>
      <c r="J41" s="59">
        <v>5641293222.3799992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-685514040.17999995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-4614993.25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5461583919.2199993</v>
      </c>
      <c r="E44" s="74"/>
      <c r="F44" s="70"/>
      <c r="G44" s="22" t="s">
        <v>50</v>
      </c>
      <c r="H44" s="22"/>
      <c r="I44" s="22"/>
      <c r="J44" s="75">
        <v>3.4647879664747999E-2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5641293222.3799992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0.43983058051770679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0.32312447599999999</v>
      </c>
      <c r="E48" s="78"/>
      <c r="F48" s="59"/>
      <c r="G48" s="14" t="s">
        <v>55</v>
      </c>
      <c r="H48" s="14"/>
      <c r="I48" s="79"/>
      <c r="J48" s="80">
        <v>2.4647879664747997E-2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0.41291980480000001</v>
      </c>
      <c r="E49" s="78"/>
      <c r="F49" s="59"/>
      <c r="G49" s="30" t="s">
        <v>57</v>
      </c>
      <c r="H49" s="56"/>
      <c r="I49" s="56"/>
      <c r="J49" s="72">
        <v>1.4716077483443708E-2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0.39195828710590225</v>
      </c>
      <c r="E50" s="21"/>
      <c r="F50" s="59"/>
      <c r="G50" s="55" t="s">
        <v>59</v>
      </c>
      <c r="H50" s="83"/>
      <c r="I50" s="83"/>
      <c r="J50" s="84">
        <v>9.9318021813042893E-3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485429416.76999998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8.8880702731988226E-2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2481213272.8699999</v>
      </c>
      <c r="F62" s="59"/>
    </row>
    <row r="63" spans="1:13" x14ac:dyDescent="0.2">
      <c r="A63" s="14" t="s">
        <v>28</v>
      </c>
      <c r="B63" s="2"/>
      <c r="C63" s="2"/>
      <c r="D63" s="21">
        <v>16831178.640000004</v>
      </c>
      <c r="F63" s="59"/>
    </row>
    <row r="64" spans="1:13" x14ac:dyDescent="0.2">
      <c r="A64" s="20" t="s">
        <v>67</v>
      </c>
      <c r="C64" s="22"/>
      <c r="D64" s="53">
        <v>2498044451.5099998</v>
      </c>
      <c r="F64" s="59"/>
    </row>
  </sheetData>
  <conditionalFormatting sqref="E41">
    <cfRule type="containsText" dxfId="19" priority="3" stopIfTrue="1" operator="containsText" text="Recon Error">
      <formula>NOT(ISERROR(SEARCH("Recon Error",E41)))</formula>
    </cfRule>
    <cfRule type="cellIs" dxfId="18" priority="4" stopIfTrue="1" operator="equal">
      <formula>"Recon Error: Activity &lt;&gt; Balance"</formula>
    </cfRule>
  </conditionalFormatting>
  <conditionalFormatting sqref="E44">
    <cfRule type="containsText" dxfId="17" priority="1" stopIfTrue="1" operator="containsText" text="Recon Error">
      <formula>NOT(ISERROR(SEARCH("Recon Error",E44)))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13" activePane="bottomLeft" state="frozen"/>
      <selection activeCell="K38" sqref="K38"/>
      <selection pane="bottomLeft" activeCell="K38" sqref="K38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0.23841274452733602</v>
      </c>
      <c r="J3" s="97"/>
      <c r="K3" s="90"/>
    </row>
    <row r="4" spans="2:16" s="91" customFormat="1" x14ac:dyDescent="0.2">
      <c r="B4" s="98" t="s">
        <v>5</v>
      </c>
      <c r="C4" s="99">
        <v>42856</v>
      </c>
      <c r="D4" s="99">
        <v>42870</v>
      </c>
      <c r="E4" s="100">
        <v>42901</v>
      </c>
      <c r="F4" s="90"/>
      <c r="G4" s="90"/>
      <c r="H4" s="95" t="s">
        <v>71</v>
      </c>
      <c r="I4" s="96">
        <v>0.79973497482019384</v>
      </c>
      <c r="J4" s="90"/>
      <c r="K4" s="90"/>
    </row>
    <row r="5" spans="2:16" s="91" customFormat="1" ht="12.4" customHeight="1" x14ac:dyDescent="0.2">
      <c r="B5" s="101" t="s">
        <v>6</v>
      </c>
      <c r="C5" s="102">
        <v>42886</v>
      </c>
      <c r="D5" s="102">
        <v>42901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31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42948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211140000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1111140000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1111140000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190971211.64760423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1302111211.6476042</v>
      </c>
      <c r="F24" s="129"/>
      <c r="H24" s="117" t="s">
        <v>91</v>
      </c>
      <c r="I24" s="131">
        <v>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1.4467902351640047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31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9.8910999999999999E-3</v>
      </c>
    </row>
    <row r="34" spans="2:13" x14ac:dyDescent="0.2">
      <c r="B34" s="110" t="s">
        <v>101</v>
      </c>
      <c r="E34" s="145">
        <v>6461530587.8299999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-2481213272.8699999</v>
      </c>
      <c r="F35" s="146"/>
      <c r="G35" s="132"/>
      <c r="H35" s="117"/>
      <c r="I35" s="148">
        <v>1.38911E-2</v>
      </c>
    </row>
    <row r="36" spans="2:13" x14ac:dyDescent="0.2">
      <c r="B36" s="110" t="s">
        <v>37</v>
      </c>
      <c r="E36" s="121">
        <v>2176872793.5700002</v>
      </c>
      <c r="F36" s="146"/>
      <c r="G36" s="132"/>
      <c r="H36" s="117"/>
      <c r="I36" s="148"/>
      <c r="J36" s="149">
        <v>1.4089005555555556E-2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-5477155.8799999999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-685514040.17999995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-4614993.25</v>
      </c>
      <c r="F43" s="146"/>
      <c r="G43" s="132"/>
      <c r="H43" s="117" t="s">
        <v>110</v>
      </c>
      <c r="I43" s="118">
        <v>657897.93000000005</v>
      </c>
      <c r="J43" s="156">
        <v>0.65789793000000008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5461583919.2199993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0.23841274452733602</v>
      </c>
      <c r="F46" s="164"/>
      <c r="G46" s="160"/>
      <c r="H46" s="117"/>
      <c r="I46" s="165"/>
      <c r="J46" s="159">
        <v>0.65789793000000008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5641293222.3799992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0.43983058051770679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1077897.9300000002</v>
      </c>
      <c r="J54" s="174">
        <v>1.3908360387096776E-2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16831178.640000004</v>
      </c>
      <c r="F56" s="177"/>
      <c r="H56" s="110" t="s">
        <v>119</v>
      </c>
      <c r="I56" s="178">
        <v>1205302.5801274171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16831178.640000004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K38" sqref="K38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42856</v>
      </c>
      <c r="C4" s="186">
        <v>42870</v>
      </c>
      <c r="D4" s="187">
        <v>42901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42886</v>
      </c>
      <c r="C5" s="185">
        <v>42901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220915809.56999999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199837184.21000001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117068589.17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108346928.83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51032245.469999999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697200757.25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0.39195828710590225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586458000</v>
      </c>
      <c r="D28" s="229">
        <v>586458000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1132500000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750000000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750000000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485429416.76999998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selection activeCell="F22" sqref="F22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42826</v>
      </c>
      <c r="C4" s="12">
        <v>42842</v>
      </c>
      <c r="D4" s="13">
        <v>42870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42855</v>
      </c>
      <c r="C5" s="12">
        <v>42870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1015326263.9556</v>
      </c>
      <c r="J12" s="34">
        <v>2126466263.9556</v>
      </c>
      <c r="K12" s="35">
        <v>0.36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1805066469.2544003</v>
      </c>
      <c r="J13" s="34">
        <v>3780384469.2544003</v>
      </c>
      <c r="K13" s="35">
        <v>0.64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2500000000</v>
      </c>
      <c r="D15" s="41">
        <v>0</v>
      </c>
      <c r="E15" s="42">
        <v>2500000000</v>
      </c>
      <c r="F15" s="42">
        <v>586458000</v>
      </c>
      <c r="G15" s="42">
        <v>3086458000</v>
      </c>
      <c r="H15" s="41">
        <v>0</v>
      </c>
      <c r="I15" s="41">
        <v>2820392733.21</v>
      </c>
      <c r="J15" s="41">
        <v>5906850733.21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hidden="1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984420909.19439983</v>
      </c>
      <c r="J21" s="34">
        <v>2095560909.1943998</v>
      </c>
      <c r="K21" s="35">
        <v>0.36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1750123616.3456001</v>
      </c>
      <c r="J22" s="34">
        <v>3725441616.3456001</v>
      </c>
      <c r="K22" s="35">
        <v>0.64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2734544525.54</v>
      </c>
      <c r="J24" s="41">
        <v>5821002525.54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6550788616.1899996</v>
      </c>
      <c r="E28" s="21"/>
      <c r="F28" s="60"/>
      <c r="G28" s="14" t="s">
        <v>28</v>
      </c>
      <c r="H28" s="2"/>
      <c r="I28" s="2"/>
      <c r="J28" s="32">
        <v>16123951.560000002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1894778219.5</v>
      </c>
      <c r="E29" s="21"/>
      <c r="F29" s="60"/>
      <c r="G29" s="62" t="s">
        <v>30</v>
      </c>
      <c r="H29" s="2"/>
      <c r="I29" s="2"/>
      <c r="J29" s="63">
        <v>17793226.920000002</v>
      </c>
      <c r="K29" s="2"/>
      <c r="L29" s="59"/>
      <c r="M29" s="2"/>
    </row>
    <row r="30" spans="1:19" x14ac:dyDescent="0.2">
      <c r="B30" s="62" t="s">
        <v>31</v>
      </c>
      <c r="C30" s="21"/>
      <c r="D30" s="63">
        <v>1894778219.5</v>
      </c>
      <c r="E30" s="21"/>
      <c r="F30" s="60"/>
      <c r="G30" s="62" t="s">
        <v>32</v>
      </c>
      <c r="J30" s="63">
        <v>-1689035.6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1824708749.74</v>
      </c>
      <c r="E33" s="21"/>
      <c r="F33" s="60"/>
      <c r="G33" s="14" t="s">
        <v>38</v>
      </c>
      <c r="H33" s="2"/>
      <c r="I33" s="2"/>
      <c r="J33" s="32">
        <v>19760.239999999998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19188558.600000001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16123951.560000002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6461530587.8299999</v>
      </c>
      <c r="E37" s="67" t="s">
        <v>157</v>
      </c>
      <c r="F37" s="68">
        <v>6461530587.829999</v>
      </c>
      <c r="G37" s="14" t="s">
        <v>44</v>
      </c>
      <c r="H37" s="2"/>
      <c r="I37" s="2"/>
      <c r="J37" s="59">
        <v>5863926629.375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-633883746.38999999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-6644315.9000000004</v>
      </c>
      <c r="E39" s="64"/>
      <c r="F39" s="70"/>
      <c r="G39" s="71" t="s">
        <v>48</v>
      </c>
      <c r="H39" s="71"/>
      <c r="I39" s="72"/>
      <c r="J39" s="71">
        <v>30</v>
      </c>
      <c r="L39" s="59"/>
      <c r="M39" s="2"/>
    </row>
    <row r="40" spans="1:13" x14ac:dyDescent="0.2">
      <c r="A40" s="45" t="s">
        <v>49</v>
      </c>
      <c r="D40" s="73">
        <v>5821002525.54</v>
      </c>
      <c r="E40" s="74"/>
      <c r="F40" s="70"/>
      <c r="G40" s="22" t="s">
        <v>50</v>
      </c>
      <c r="H40" s="22"/>
      <c r="I40" s="22"/>
      <c r="J40" s="75">
        <v>3.2996220953846189E-2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5863926629.375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0.32312447601377181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0.41291980480000001</v>
      </c>
      <c r="E44" s="78"/>
      <c r="F44" s="59"/>
      <c r="G44" s="14" t="s">
        <v>55</v>
      </c>
      <c r="H44" s="14"/>
      <c r="I44" s="79"/>
      <c r="J44" s="80">
        <v>2.2996220953846187E-2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0.33628618710000002</v>
      </c>
      <c r="E45" s="78"/>
      <c r="F45" s="59"/>
      <c r="G45" s="30" t="s">
        <v>57</v>
      </c>
      <c r="H45" s="56"/>
      <c r="I45" s="56"/>
      <c r="J45" s="72">
        <v>1.5257784E-2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0.35744348930459058</v>
      </c>
      <c r="E46" s="21"/>
      <c r="F46" s="59"/>
      <c r="G46" s="55" t="s">
        <v>59</v>
      </c>
      <c r="H46" s="83"/>
      <c r="I46" s="83"/>
      <c r="J46" s="84">
        <v>7.7384369538461874E-3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158</v>
      </c>
      <c r="B48" s="2"/>
      <c r="C48" s="2"/>
      <c r="D48" s="32">
        <v>484904171.42000002</v>
      </c>
      <c r="E48" s="67"/>
      <c r="F48" s="59"/>
      <c r="L48" s="2"/>
      <c r="M48" s="2"/>
    </row>
    <row r="49" spans="1:13" x14ac:dyDescent="0.2">
      <c r="A49" s="14" t="s">
        <v>159</v>
      </c>
      <c r="B49" s="2"/>
      <c r="C49" s="2"/>
      <c r="D49" s="85">
        <v>8.3302518645620521E-2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1894778219.5</v>
      </c>
      <c r="F58" s="59"/>
    </row>
    <row r="59" spans="1:13" x14ac:dyDescent="0.2">
      <c r="A59" s="14" t="s">
        <v>28</v>
      </c>
      <c r="B59" s="2"/>
      <c r="C59" s="2"/>
      <c r="D59" s="21">
        <v>16123951.560000002</v>
      </c>
      <c r="F59" s="59"/>
    </row>
    <row r="60" spans="1:13" x14ac:dyDescent="0.2">
      <c r="A60" s="20" t="s">
        <v>67</v>
      </c>
      <c r="C60" s="22"/>
      <c r="D60" s="53">
        <v>1910902171.0599999</v>
      </c>
      <c r="F60" s="59"/>
    </row>
  </sheetData>
  <conditionalFormatting sqref="E37">
    <cfRule type="containsText" dxfId="15" priority="3" stopIfTrue="1" operator="containsText" text="Recon Error">
      <formula>NOT(ISERROR(SEARCH("Recon Error",E37)))</formula>
    </cfRule>
    <cfRule type="cellIs" dxfId="14" priority="4" stopIfTrue="1" operator="equal">
      <formula>"Recon Error: Activity &lt;&gt; Balance"</formula>
    </cfRule>
  </conditionalFormatting>
  <conditionalFormatting sqref="E40">
    <cfRule type="containsText" dxfId="13" priority="1" stopIfTrue="1" operator="containsText" text="Recon Error">
      <formula>NOT(ISERROR(SEARCH("Recon Error",E40)))</formula>
    </cfRule>
    <cfRule type="cellIs" dxfId="12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7" activePane="bottomLeft" state="frozen"/>
      <selection sqref="A1:XFD1048576"/>
      <selection pane="bottomLeft" activeCell="E11" sqref="E11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0.36</v>
      </c>
      <c r="J3" s="97"/>
      <c r="K3" s="90"/>
    </row>
    <row r="4" spans="2:16" s="91" customFormat="1" x14ac:dyDescent="0.2">
      <c r="B4" s="98" t="s">
        <v>5</v>
      </c>
      <c r="C4" s="99">
        <v>42826</v>
      </c>
      <c r="D4" s="99">
        <v>42842</v>
      </c>
      <c r="E4" s="100">
        <v>42870</v>
      </c>
      <c r="F4" s="90"/>
      <c r="G4" s="90"/>
      <c r="H4" s="95" t="s">
        <v>71</v>
      </c>
      <c r="I4" s="96">
        <v>0.52159999999999995</v>
      </c>
      <c r="J4" s="90"/>
      <c r="K4" s="90"/>
    </row>
    <row r="5" spans="2:16" s="91" customFormat="1" ht="12.4" customHeight="1" x14ac:dyDescent="0.2">
      <c r="B5" s="101" t="s">
        <v>6</v>
      </c>
      <c r="C5" s="102">
        <v>42855</v>
      </c>
      <c r="D5" s="102">
        <v>42870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28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43466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211140000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1111140000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1111140000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984420909.19439983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2095560909.1943998</v>
      </c>
      <c r="F24" s="129"/>
      <c r="H24" s="117" t="s">
        <v>91</v>
      </c>
      <c r="I24" s="131">
        <v>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2.328401010216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28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9.9389000000000005E-3</v>
      </c>
    </row>
    <row r="34" spans="2:13" x14ac:dyDescent="0.2">
      <c r="B34" s="110" t="s">
        <v>101</v>
      </c>
      <c r="E34" s="145">
        <v>6550788616.1899996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-1894778219.5</v>
      </c>
      <c r="F35" s="146"/>
      <c r="G35" s="132"/>
      <c r="H35" s="117"/>
      <c r="I35" s="148">
        <v>1.3938900000000001E-2</v>
      </c>
    </row>
    <row r="36" spans="2:13" x14ac:dyDescent="0.2">
      <c r="B36" s="110" t="s">
        <v>37</v>
      </c>
      <c r="E36" s="121">
        <v>1824708749.74</v>
      </c>
      <c r="F36" s="146"/>
      <c r="G36" s="132"/>
      <c r="H36" s="117"/>
      <c r="I36" s="148"/>
      <c r="J36" s="149">
        <v>1.4118216666666667E-2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-19188558.600000001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-633883746.38999999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-6644315.9000000004</v>
      </c>
      <c r="F43" s="146"/>
      <c r="G43" s="132"/>
      <c r="H43" s="117" t="s">
        <v>110</v>
      </c>
      <c r="I43" s="118">
        <v>596275.17000000004</v>
      </c>
      <c r="J43" s="156">
        <v>0.59627517000000008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5821002525.54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0.36</v>
      </c>
      <c r="F46" s="164"/>
      <c r="G46" s="160"/>
      <c r="H46" s="117"/>
      <c r="I46" s="165"/>
      <c r="J46" s="159">
        <v>0.59627517000000008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5863926629.375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0.32312447601377181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1016275.17</v>
      </c>
      <c r="J54" s="174">
        <v>1.4518216714285714E-2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16123951.560000002</v>
      </c>
      <c r="F56" s="177"/>
      <c r="H56" s="110" t="s">
        <v>119</v>
      </c>
      <c r="I56" s="178">
        <v>1085465.9581305599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16123951.560000002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sqref="A1:XFD1048576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42826</v>
      </c>
      <c r="C4" s="186">
        <v>42842</v>
      </c>
      <c r="D4" s="187">
        <v>42870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42855</v>
      </c>
      <c r="C5" s="185">
        <v>42870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254351332.27000001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208043590.88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127917188.58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55837969.43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54500458.75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700650539.90999997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0.35744348930459058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586458000</v>
      </c>
      <c r="D28" s="229">
        <v>586458000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750000000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750000000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750000000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484904171.42000002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selection activeCell="E12" sqref="E12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42795</v>
      </c>
      <c r="C4" s="12">
        <v>42809</v>
      </c>
      <c r="D4" s="13">
        <v>42842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42825</v>
      </c>
      <c r="C5" s="12">
        <v>42842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935752662.3599999</v>
      </c>
      <c r="J12" s="34">
        <v>2046892662.3599999</v>
      </c>
      <c r="K12" s="35">
        <v>0.36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1663602288.6399999</v>
      </c>
      <c r="J13" s="34">
        <v>3638920288.6399999</v>
      </c>
      <c r="K13" s="35">
        <v>0.64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2500000000</v>
      </c>
      <c r="D15" s="41">
        <v>0</v>
      </c>
      <c r="E15" s="42">
        <v>2500000000</v>
      </c>
      <c r="F15" s="42">
        <v>586458000</v>
      </c>
      <c r="G15" s="42">
        <v>3086458000</v>
      </c>
      <c r="H15" s="41">
        <v>0</v>
      </c>
      <c r="I15" s="41">
        <v>2599354951</v>
      </c>
      <c r="J15" s="41">
        <v>5685812951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hidden="1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1015326263.9555995</v>
      </c>
      <c r="J21" s="34">
        <v>2126466263.9555995</v>
      </c>
      <c r="K21" s="35">
        <v>0.36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1805066469.2543993</v>
      </c>
      <c r="J22" s="34">
        <v>3780384469.2543993</v>
      </c>
      <c r="K22" s="35">
        <v>0.64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2820392733.2099991</v>
      </c>
      <c r="J24" s="41">
        <v>5906850733.2099991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6315323543.2399998</v>
      </c>
      <c r="E28" s="21"/>
      <c r="F28" s="60"/>
      <c r="G28" s="14" t="s">
        <v>28</v>
      </c>
      <c r="H28" s="2"/>
      <c r="I28" s="2"/>
      <c r="J28" s="32">
        <v>14176063.680000002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2393420212.8600001</v>
      </c>
      <c r="E29" s="21"/>
      <c r="F29" s="60"/>
      <c r="G29" s="62" t="s">
        <v>30</v>
      </c>
      <c r="H29" s="2"/>
      <c r="I29" s="2"/>
      <c r="J29" s="63">
        <v>15665433.050000001</v>
      </c>
      <c r="K29" s="2"/>
      <c r="L29" s="59"/>
      <c r="M29" s="2"/>
    </row>
    <row r="30" spans="1:19" x14ac:dyDescent="0.2">
      <c r="B30" s="62" t="s">
        <v>31</v>
      </c>
      <c r="C30" s="21"/>
      <c r="D30" s="63">
        <v>2393420212.8600001</v>
      </c>
      <c r="E30" s="21"/>
      <c r="F30" s="60"/>
      <c r="G30" s="62" t="s">
        <v>32</v>
      </c>
      <c r="J30" s="63">
        <v>-1505593.1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2651963976.1100001</v>
      </c>
      <c r="E33" s="21"/>
      <c r="F33" s="60"/>
      <c r="G33" s="14" t="s">
        <v>38</v>
      </c>
      <c r="H33" s="2"/>
      <c r="I33" s="2"/>
      <c r="J33" s="32">
        <v>16223.73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23078690.300000001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14176063.680000002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6550788616.1899996</v>
      </c>
      <c r="E37" s="67" t="s">
        <v>157</v>
      </c>
      <c r="F37" s="68">
        <v>6550788616.1899996</v>
      </c>
      <c r="G37" s="14" t="s">
        <v>44</v>
      </c>
      <c r="H37" s="2"/>
      <c r="I37" s="2"/>
      <c r="J37" s="59">
        <v>5796331842.1049995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-639712254.98000002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-4225628</v>
      </c>
      <c r="E39" s="64"/>
      <c r="F39" s="70"/>
      <c r="G39" s="71" t="s">
        <v>48</v>
      </c>
      <c r="H39" s="71"/>
      <c r="I39" s="72"/>
      <c r="J39" s="71">
        <v>31</v>
      </c>
      <c r="L39" s="59"/>
      <c r="M39" s="2"/>
    </row>
    <row r="40" spans="1:13" x14ac:dyDescent="0.2">
      <c r="A40" s="45" t="s">
        <v>49</v>
      </c>
      <c r="D40" s="73">
        <v>5906850733.2099991</v>
      </c>
      <c r="E40" s="74"/>
      <c r="F40" s="70"/>
      <c r="G40" s="22" t="s">
        <v>50</v>
      </c>
      <c r="H40" s="22"/>
      <c r="I40" s="22"/>
      <c r="J40" s="75">
        <v>2.8401627119216882E-2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5796331842.1049995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0.41291980481069285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0.33628618710000002</v>
      </c>
      <c r="E44" s="78"/>
      <c r="F44" s="59"/>
      <c r="G44" s="14" t="s">
        <v>55</v>
      </c>
      <c r="H44" s="14"/>
      <c r="I44" s="79"/>
      <c r="J44" s="80">
        <v>1.8401627119216883E-2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0.39812189260000003</v>
      </c>
      <c r="E45" s="78"/>
      <c r="F45" s="59"/>
      <c r="G45" s="30" t="s">
        <v>57</v>
      </c>
      <c r="H45" s="56"/>
      <c r="I45" s="56"/>
      <c r="J45" s="72">
        <v>1.4800432000000001E-2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0.38244262817023095</v>
      </c>
      <c r="E46" s="21"/>
      <c r="F46" s="59"/>
      <c r="G46" s="55" t="s">
        <v>59</v>
      </c>
      <c r="H46" s="83"/>
      <c r="I46" s="83"/>
      <c r="J46" s="84">
        <v>3.6011951192168826E-3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60</v>
      </c>
      <c r="B48" s="2"/>
      <c r="C48" s="2"/>
      <c r="D48" s="32">
        <v>216616354.00999999</v>
      </c>
      <c r="E48" s="67"/>
      <c r="F48" s="59"/>
      <c r="L48" s="2"/>
      <c r="M48" s="2"/>
    </row>
    <row r="49" spans="1:13" x14ac:dyDescent="0.2">
      <c r="A49" s="14" t="s">
        <v>61</v>
      </c>
      <c r="B49" s="2"/>
      <c r="C49" s="2"/>
      <c r="D49" s="85">
        <v>3.6672054838311909E-2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2393420212.8600001</v>
      </c>
      <c r="F58" s="59"/>
    </row>
    <row r="59" spans="1:13" x14ac:dyDescent="0.2">
      <c r="A59" s="14" t="s">
        <v>28</v>
      </c>
      <c r="B59" s="2"/>
      <c r="C59" s="2"/>
      <c r="D59" s="21">
        <v>14176063.680000002</v>
      </c>
      <c r="F59" s="59"/>
    </row>
    <row r="60" spans="1:13" x14ac:dyDescent="0.2">
      <c r="A60" s="20" t="s">
        <v>67</v>
      </c>
      <c r="C60" s="22"/>
      <c r="D60" s="53">
        <v>2407596276.54</v>
      </c>
      <c r="F60" s="59"/>
    </row>
  </sheetData>
  <conditionalFormatting sqref="E37">
    <cfRule type="containsText" dxfId="11" priority="3" stopIfTrue="1" operator="containsText" text="Recon Error">
      <formula>NOT(ISERROR(SEARCH("Recon Error",E37)))</formula>
    </cfRule>
    <cfRule type="cellIs" dxfId="10" priority="4" stopIfTrue="1" operator="equal">
      <formula>"Recon Error: Activity &lt;&gt; Balance"</formula>
    </cfRule>
  </conditionalFormatting>
  <conditionalFormatting sqref="E40">
    <cfRule type="containsText" dxfId="9" priority="1" stopIfTrue="1" operator="containsText" text="Recon Error">
      <formula>NOT(ISERROR(SEARCH("Recon Error",E40)))</formula>
    </cfRule>
    <cfRule type="cellIs" dxfId="8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22" activePane="bottomLeft" state="frozen"/>
      <selection sqref="A1:XFD1048576"/>
      <selection pane="bottomLeft" activeCell="E36" sqref="E36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0.36</v>
      </c>
      <c r="J3" s="97"/>
      <c r="K3" s="90"/>
    </row>
    <row r="4" spans="2:16" s="91" customFormat="1" x14ac:dyDescent="0.2">
      <c r="B4" s="98" t="s">
        <v>5</v>
      </c>
      <c r="C4" s="99">
        <v>42795</v>
      </c>
      <c r="D4" s="99">
        <v>42809</v>
      </c>
      <c r="E4" s="100">
        <v>42842</v>
      </c>
      <c r="F4" s="90"/>
      <c r="G4" s="90"/>
      <c r="H4" s="95" t="s">
        <v>71</v>
      </c>
      <c r="I4" s="96">
        <v>0.5403</v>
      </c>
      <c r="J4" s="90"/>
      <c r="K4" s="90"/>
    </row>
    <row r="5" spans="2:16" s="91" customFormat="1" ht="12.4" customHeight="1" x14ac:dyDescent="0.2">
      <c r="B5" s="101" t="s">
        <v>6</v>
      </c>
      <c r="C5" s="102">
        <v>42825</v>
      </c>
      <c r="D5" s="102">
        <v>42842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33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43466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211140000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1111140000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1111140000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1015326263.9555995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2126466263.9555995</v>
      </c>
      <c r="F24" s="129"/>
      <c r="H24" s="117" t="s">
        <v>91</v>
      </c>
      <c r="I24" s="131">
        <v>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2.3627402932839994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33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9.1222000000000004E-3</v>
      </c>
    </row>
    <row r="34" spans="2:13" x14ac:dyDescent="0.2">
      <c r="B34" s="110" t="s">
        <v>101</v>
      </c>
      <c r="E34" s="145">
        <v>6315323543.2399998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-2393420212.8600001</v>
      </c>
      <c r="F35" s="146"/>
      <c r="G35" s="132"/>
      <c r="H35" s="117"/>
      <c r="I35" s="148">
        <v>1.3122200000000001E-2</v>
      </c>
    </row>
    <row r="36" spans="2:13" x14ac:dyDescent="0.2">
      <c r="B36" s="110" t="s">
        <v>37</v>
      </c>
      <c r="E36" s="121">
        <v>2651963976.1100001</v>
      </c>
      <c r="F36" s="146"/>
      <c r="G36" s="132"/>
      <c r="H36" s="117"/>
      <c r="I36" s="148"/>
      <c r="J36" s="149">
        <v>1.3619122222222222E-2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-23078690.300000001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-639712254.98000002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-4225628</v>
      </c>
      <c r="F43" s="146"/>
      <c r="G43" s="132"/>
      <c r="H43" s="117" t="s">
        <v>110</v>
      </c>
      <c r="I43" s="118">
        <v>661577.57999999996</v>
      </c>
      <c r="J43" s="156">
        <v>0.66157758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5906850733.2099991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0.36</v>
      </c>
      <c r="F46" s="164"/>
      <c r="G46" s="160"/>
      <c r="H46" s="117"/>
      <c r="I46" s="165"/>
      <c r="J46" s="159">
        <v>0.66157758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5796331842.1049995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0.41291980481069285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1081577.58</v>
      </c>
      <c r="J54" s="174">
        <v>1.3110031272727274E-2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14176063.680000002</v>
      </c>
      <c r="F56" s="177"/>
      <c r="H56" s="110" t="s">
        <v>119</v>
      </c>
      <c r="I56" s="178">
        <v>749830.21426944016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14176063.680000002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3" sqref="C13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43070</v>
      </c>
      <c r="C4" s="186">
        <v>43084</v>
      </c>
      <c r="D4" s="187">
        <v>43116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43100</v>
      </c>
      <c r="C5" s="185">
        <v>43116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186695642.47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 t="s">
        <v>162</v>
      </c>
      <c r="K12" s="188"/>
      <c r="L12" s="188"/>
      <c r="M12" s="188"/>
    </row>
    <row r="13" spans="1:15" x14ac:dyDescent="0.2">
      <c r="A13" s="197"/>
      <c r="B13" s="202" t="s">
        <v>134</v>
      </c>
      <c r="C13" s="203">
        <v>165287781.18000001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96233930.469999999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50281521.310000002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45596239.990000002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544095115.41999996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0.39808324748820684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967685000</v>
      </c>
      <c r="D28" s="229">
        <v>967685000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1237500000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1282500000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952500000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573768964.95000005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22" activePane="bottomLeft" state="frozen"/>
      <selection sqref="A1:XFD1048576"/>
      <selection pane="bottomLeft" sqref="A1:XFD1048576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42795</v>
      </c>
      <c r="C4" s="186">
        <v>42809</v>
      </c>
      <c r="D4" s="187">
        <v>42842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42825</v>
      </c>
      <c r="C5" s="185">
        <v>42842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270099808.19999999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207834711.69999999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136452325.30000001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60338669.600000001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57559722.630000003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732285237.43000007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0.38244262817023095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586458000</v>
      </c>
      <c r="D28" s="229">
        <v>586458000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750000000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750000000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750000000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216616354.00999999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selection activeCell="G12" sqref="G12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42767</v>
      </c>
      <c r="C4" s="12">
        <v>42781</v>
      </c>
      <c r="D4" s="13">
        <v>42809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42794</v>
      </c>
      <c r="C5" s="12">
        <v>42809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853901940.70092273</v>
      </c>
      <c r="J12" s="34">
        <v>1965041940.7009227</v>
      </c>
      <c r="K12" s="35">
        <v>0.36000500000000002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1518014083.8290772</v>
      </c>
      <c r="J13" s="34">
        <v>3493332083.8290772</v>
      </c>
      <c r="K13" s="35">
        <v>0.63999499999999998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2500000000</v>
      </c>
      <c r="D15" s="41">
        <v>0</v>
      </c>
      <c r="E15" s="42">
        <v>2500000000</v>
      </c>
      <c r="F15" s="42">
        <v>586458000</v>
      </c>
      <c r="G15" s="42">
        <v>3086458000</v>
      </c>
      <c r="H15" s="41">
        <v>0</v>
      </c>
      <c r="I15" s="41">
        <v>2371916024.5299997</v>
      </c>
      <c r="J15" s="41">
        <v>5458374024.5299997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935752662.3599999</v>
      </c>
      <c r="J21" s="34">
        <v>2046892662.3599999</v>
      </c>
      <c r="K21" s="35">
        <v>0.36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1663602288.6399999</v>
      </c>
      <c r="J22" s="34">
        <v>3638920288.6399999</v>
      </c>
      <c r="K22" s="35">
        <v>0.64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2599354951</v>
      </c>
      <c r="J24" s="41">
        <v>5685812951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6073236710.3299999</v>
      </c>
      <c r="E28" s="21"/>
      <c r="F28" s="60"/>
      <c r="G28" s="14" t="s">
        <v>28</v>
      </c>
      <c r="H28" s="2"/>
      <c r="I28" s="2"/>
      <c r="J28" s="32">
        <v>14700505.92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1873818073.28</v>
      </c>
      <c r="E29" s="21"/>
      <c r="F29" s="60"/>
      <c r="G29" s="62" t="s">
        <v>30</v>
      </c>
      <c r="H29" s="2"/>
      <c r="I29" s="2"/>
      <c r="J29" s="63">
        <v>16254831.74</v>
      </c>
      <c r="K29" s="2"/>
      <c r="L29" s="59"/>
      <c r="M29" s="2"/>
    </row>
    <row r="30" spans="1:19" x14ac:dyDescent="0.2">
      <c r="B30" s="62" t="s">
        <v>31</v>
      </c>
      <c r="C30" s="21"/>
      <c r="D30" s="63">
        <v>1873818073.28</v>
      </c>
      <c r="E30" s="21"/>
      <c r="F30" s="60"/>
      <c r="G30" s="62" t="s">
        <v>32</v>
      </c>
      <c r="J30" s="63">
        <v>-1571690.72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2169872471.1999998</v>
      </c>
      <c r="E33" s="21"/>
      <c r="F33" s="60"/>
      <c r="G33" s="14" t="s">
        <v>38</v>
      </c>
      <c r="H33" s="2"/>
      <c r="I33" s="2"/>
      <c r="J33" s="32">
        <v>17364.900000000001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53967565.009999998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14700505.92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6315323543.2399998</v>
      </c>
      <c r="E37" s="67" t="s">
        <v>157</v>
      </c>
      <c r="F37" s="68">
        <v>6315323543.2399998</v>
      </c>
      <c r="G37" s="14" t="s">
        <v>44</v>
      </c>
      <c r="H37" s="2"/>
      <c r="I37" s="2"/>
      <c r="J37" s="59">
        <v>5572093487.7649994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-625279358.02999997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-4231234.21</v>
      </c>
      <c r="E39" s="64"/>
      <c r="F39" s="70"/>
      <c r="G39" s="71" t="s">
        <v>48</v>
      </c>
      <c r="H39" s="71"/>
      <c r="I39" s="72"/>
      <c r="J39" s="71">
        <v>28</v>
      </c>
      <c r="L39" s="59"/>
      <c r="M39" s="2"/>
    </row>
    <row r="40" spans="1:13" x14ac:dyDescent="0.2">
      <c r="A40" s="45" t="s">
        <v>49</v>
      </c>
      <c r="D40" s="73">
        <v>5685812951</v>
      </c>
      <c r="E40" s="74"/>
      <c r="F40" s="70"/>
      <c r="G40" s="22" t="s">
        <v>50</v>
      </c>
      <c r="H40" s="22"/>
      <c r="I40" s="22"/>
      <c r="J40" s="75">
        <v>3.3920196260297478E-2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5572093487.7649994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0.33628618712059688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0.39812189260000003</v>
      </c>
      <c r="E44" s="78"/>
      <c r="F44" s="59"/>
      <c r="G44" s="14" t="s">
        <v>55</v>
      </c>
      <c r="H44" s="14"/>
      <c r="I44" s="79"/>
      <c r="J44" s="80">
        <v>2.3920196260297476E-2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0.39363318390000002</v>
      </c>
      <c r="E45" s="78"/>
      <c r="F45" s="59"/>
      <c r="G45" s="30" t="s">
        <v>57</v>
      </c>
      <c r="H45" s="56"/>
      <c r="I45" s="56"/>
      <c r="J45" s="72">
        <v>1.4004000000000001E-2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0.37601375454019897</v>
      </c>
      <c r="E46" s="21"/>
      <c r="F46" s="59"/>
      <c r="G46" s="55" t="s">
        <v>59</v>
      </c>
      <c r="H46" s="83"/>
      <c r="I46" s="83"/>
      <c r="J46" s="84">
        <v>9.9161962602974749E-3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60</v>
      </c>
      <c r="B48" s="2"/>
      <c r="C48" s="2"/>
      <c r="D48" s="32">
        <v>215505121.53</v>
      </c>
      <c r="E48" s="67"/>
      <c r="F48" s="59"/>
      <c r="L48" s="2"/>
      <c r="M48" s="2"/>
    </row>
    <row r="49" spans="1:13" x14ac:dyDescent="0.2">
      <c r="A49" s="14" t="s">
        <v>61</v>
      </c>
      <c r="B49" s="2"/>
      <c r="C49" s="2"/>
      <c r="D49" s="85">
        <v>3.7902253096823692E-2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1873818073.28</v>
      </c>
      <c r="F58" s="59"/>
    </row>
    <row r="59" spans="1:13" x14ac:dyDescent="0.2">
      <c r="A59" s="14" t="s">
        <v>28</v>
      </c>
      <c r="B59" s="2"/>
      <c r="C59" s="2"/>
      <c r="D59" s="21">
        <v>14700505.92</v>
      </c>
      <c r="F59" s="59"/>
    </row>
    <row r="60" spans="1:13" x14ac:dyDescent="0.2">
      <c r="A60" s="20" t="s">
        <v>67</v>
      </c>
      <c r="C60" s="22"/>
      <c r="D60" s="53">
        <v>1888518579.2</v>
      </c>
      <c r="F60" s="59"/>
    </row>
  </sheetData>
  <conditionalFormatting sqref="E37">
    <cfRule type="containsText" dxfId="7" priority="3" stopIfTrue="1" operator="containsText" text="Recon Error">
      <formula>NOT(ISERROR(SEARCH("Recon Error",E37)))</formula>
    </cfRule>
    <cfRule type="cellIs" dxfId="6" priority="4" stopIfTrue="1" operator="equal">
      <formula>"Recon Error: Activity &lt;&gt; Balance"</formula>
    </cfRule>
  </conditionalFormatting>
  <conditionalFormatting sqref="E40">
    <cfRule type="containsText" dxfId="5" priority="1" stopIfTrue="1" operator="containsText" text="Recon Error">
      <formula>NOT(ISERROR(SEARCH("Recon Error",E40)))</formula>
    </cfRule>
    <cfRule type="cellIs" dxfId="4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zoomScale="80" zoomScaleNormal="80" zoomScaleSheetLayoutView="100" workbookViewId="0">
      <pane ySplit="6" topLeftCell="A31" activePane="bottomLeft" state="frozen"/>
      <selection activeCell="G12" sqref="G12"/>
      <selection pane="bottomLeft" activeCell="G12" sqref="G12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0.36</v>
      </c>
      <c r="J3" s="97"/>
      <c r="K3" s="90"/>
    </row>
    <row r="4" spans="2:16" s="91" customFormat="1" x14ac:dyDescent="0.2">
      <c r="B4" s="98" t="s">
        <v>5</v>
      </c>
      <c r="C4" s="99">
        <v>42767</v>
      </c>
      <c r="D4" s="99">
        <v>42781</v>
      </c>
      <c r="E4" s="100">
        <v>42809</v>
      </c>
      <c r="F4" s="90"/>
      <c r="G4" s="90"/>
      <c r="H4" s="95" t="s">
        <v>71</v>
      </c>
      <c r="I4" s="96">
        <v>0.55800000000000005</v>
      </c>
      <c r="J4" s="90"/>
      <c r="K4" s="90"/>
    </row>
    <row r="5" spans="2:16" s="91" customFormat="1" ht="12.4" customHeight="1" x14ac:dyDescent="0.2">
      <c r="B5" s="101" t="s">
        <v>6</v>
      </c>
      <c r="C5" s="102">
        <v>42794</v>
      </c>
      <c r="D5" s="102">
        <v>42809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28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37" t="s">
        <v>77</v>
      </c>
      <c r="H9" s="137" t="s">
        <v>69</v>
      </c>
      <c r="I9" s="137" t="s">
        <v>69</v>
      </c>
    </row>
    <row r="10" spans="2:16" x14ac:dyDescent="0.2">
      <c r="F10" s="113"/>
      <c r="G10" s="114">
        <v>43116</v>
      </c>
      <c r="H10" s="114">
        <v>43466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211140000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1111140000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1111140000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935752662.3599999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2046892662.3599999</v>
      </c>
      <c r="F24" s="129"/>
      <c r="H24" s="117" t="s">
        <v>91</v>
      </c>
      <c r="I24" s="131">
        <v>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2.2743251804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28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7.7000000000000002E-3</v>
      </c>
    </row>
    <row r="34" spans="2:13" x14ac:dyDescent="0.2">
      <c r="B34" s="110" t="s">
        <v>101</v>
      </c>
      <c r="E34" s="145">
        <v>6073236710.3299999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-1873818073.28</v>
      </c>
      <c r="F35" s="146"/>
      <c r="G35" s="132"/>
      <c r="H35" s="117"/>
      <c r="I35" s="148">
        <v>1.17E-2</v>
      </c>
    </row>
    <row r="36" spans="2:13" x14ac:dyDescent="0.2">
      <c r="B36" s="110" t="s">
        <v>37</v>
      </c>
      <c r="E36" s="121">
        <v>2169872471.1999998</v>
      </c>
      <c r="F36" s="146"/>
      <c r="G36" s="132"/>
      <c r="H36" s="117"/>
      <c r="I36" s="148"/>
      <c r="J36" s="149">
        <v>1.2749999999999999E-2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-53967565.009999998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-625279358.02999997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-4231234.21</v>
      </c>
      <c r="F43" s="146"/>
      <c r="G43" s="132"/>
      <c r="H43" s="117" t="s">
        <v>110</v>
      </c>
      <c r="I43" s="118">
        <v>500500</v>
      </c>
      <c r="J43" s="156">
        <v>0.50049999999999994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5685812951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0.36</v>
      </c>
      <c r="F46" s="164"/>
      <c r="G46" s="160"/>
      <c r="H46" s="117"/>
      <c r="I46" s="165"/>
      <c r="J46" s="159">
        <v>0.50049999999999994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5572093487.7649994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0.33628618712059688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920500</v>
      </c>
      <c r="J54" s="174">
        <v>1.315E-2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14700505.92</v>
      </c>
      <c r="F56" s="177"/>
      <c r="H56" s="110" t="s">
        <v>119</v>
      </c>
      <c r="I56" s="178">
        <v>1106587.6292095999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14700505.92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G12" sqref="G12"/>
      <selection pane="bottomLeft" activeCell="G12" sqref="G12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42767</v>
      </c>
      <c r="C4" s="186">
        <v>42781</v>
      </c>
      <c r="D4" s="187">
        <v>42809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42794</v>
      </c>
      <c r="C5" s="185">
        <v>42809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256308848.61000001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208048318.12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127206281.29000001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56633390.560000002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52107802.130000003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700304640.70999992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0.37601375454019897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586458000</v>
      </c>
      <c r="D28" s="229">
        <v>586458000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750000000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750000000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1050000000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215505121.53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60"/>
  <sheetViews>
    <sheetView zoomScale="80" zoomScaleNormal="80" workbookViewId="0">
      <selection activeCell="E22" sqref="E22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42736</v>
      </c>
      <c r="C4" s="12">
        <v>42752</v>
      </c>
      <c r="D4" s="13">
        <v>42781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42766</v>
      </c>
      <c r="C5" s="12">
        <v>42781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19</v>
      </c>
      <c r="B11" s="31"/>
      <c r="C11" s="21">
        <v>1000000000</v>
      </c>
      <c r="D11" s="21">
        <v>0</v>
      </c>
      <c r="E11" s="32">
        <v>1000000000</v>
      </c>
      <c r="F11" s="32">
        <v>198144475.90000001</v>
      </c>
      <c r="G11" s="32">
        <v>1198144475.9000001</v>
      </c>
      <c r="H11" s="33">
        <v>0</v>
      </c>
      <c r="I11" s="34">
        <v>351008871.41411281</v>
      </c>
      <c r="J11" s="34">
        <v>1549153347.3141129</v>
      </c>
      <c r="K11" s="35">
        <v>0.27964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325516361.81880569</v>
      </c>
      <c r="J12" s="34">
        <v>1436656361.8188057</v>
      </c>
      <c r="K12" s="35">
        <v>0.25933299999999998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578685433.8870821</v>
      </c>
      <c r="J13" s="34">
        <v>2554003433.8870821</v>
      </c>
      <c r="K13" s="35">
        <v>0.46102700000000002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3500000000</v>
      </c>
      <c r="D15" s="41">
        <v>0</v>
      </c>
      <c r="E15" s="42">
        <v>3500000000</v>
      </c>
      <c r="F15" s="42">
        <v>784602475.89999998</v>
      </c>
      <c r="G15" s="42">
        <v>4284602475.9000001</v>
      </c>
      <c r="H15" s="41">
        <v>0</v>
      </c>
      <c r="I15" s="41">
        <v>1255210667.1200006</v>
      </c>
      <c r="J15" s="41">
        <v>5539813143.0200005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853901940.70092273</v>
      </c>
      <c r="J21" s="34">
        <v>1965041940.7009227</v>
      </c>
      <c r="K21" s="35">
        <v>0.36000500000000002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1518014083.8290772</v>
      </c>
      <c r="J22" s="34">
        <v>3493332083.8290772</v>
      </c>
      <c r="K22" s="35">
        <v>0.63999499999999998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2371916024.5299997</v>
      </c>
      <c r="J24" s="41">
        <v>5458374024.5299997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6157848712.9899998</v>
      </c>
      <c r="E28" s="21"/>
      <c r="F28" s="60"/>
      <c r="G28" s="14" t="s">
        <v>28</v>
      </c>
      <c r="H28" s="2"/>
      <c r="I28" s="2"/>
      <c r="J28" s="32">
        <v>13929821.35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2189309545.0700002</v>
      </c>
      <c r="E29" s="21"/>
      <c r="F29" s="60"/>
      <c r="G29" s="62" t="s">
        <v>30</v>
      </c>
      <c r="H29" s="2"/>
      <c r="I29" s="2"/>
      <c r="J29" s="63">
        <v>15434378.779999999</v>
      </c>
      <c r="K29" s="2"/>
      <c r="L29" s="59"/>
      <c r="M29" s="2"/>
    </row>
    <row r="30" spans="1:19" x14ac:dyDescent="0.2">
      <c r="B30" s="62" t="s">
        <v>31</v>
      </c>
      <c r="C30" s="21"/>
      <c r="D30" s="63">
        <v>2189309545.0700002</v>
      </c>
      <c r="E30" s="21"/>
      <c r="F30" s="60"/>
      <c r="G30" s="62" t="s">
        <v>32</v>
      </c>
      <c r="J30" s="63">
        <v>-1521790.33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2180383807.1300001</v>
      </c>
      <c r="E33" s="21"/>
      <c r="F33" s="60"/>
      <c r="G33" s="14" t="s">
        <v>38</v>
      </c>
      <c r="H33" s="2"/>
      <c r="I33" s="2"/>
      <c r="J33" s="32">
        <v>17232.899999999998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75686264.719999999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13929821.35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6073236710.3299999</v>
      </c>
      <c r="E37" s="67" t="s">
        <v>157</v>
      </c>
      <c r="F37" s="68">
        <v>6073236710.329999</v>
      </c>
      <c r="G37" s="14" t="s">
        <v>44</v>
      </c>
      <c r="H37" s="2"/>
      <c r="I37" s="2"/>
      <c r="J37" s="59">
        <v>5499093583.7749996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-609924510.89999998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-4938174.9000000004</v>
      </c>
      <c r="E39" s="64"/>
      <c r="F39" s="70"/>
      <c r="G39" s="71" t="s">
        <v>48</v>
      </c>
      <c r="H39" s="71"/>
      <c r="I39" s="72"/>
      <c r="J39" s="71">
        <v>31</v>
      </c>
      <c r="L39" s="59"/>
      <c r="M39" s="2"/>
    </row>
    <row r="40" spans="1:13" x14ac:dyDescent="0.2">
      <c r="A40" s="45" t="s">
        <v>49</v>
      </c>
      <c r="D40" s="73">
        <v>5458374024.5299997</v>
      </c>
      <c r="E40" s="74"/>
      <c r="F40" s="70"/>
      <c r="G40" s="22" t="s">
        <v>50</v>
      </c>
      <c r="H40" s="22"/>
      <c r="I40" s="22"/>
      <c r="J40" s="75">
        <v>2.9416787480687719E-2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5499093583.7749996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0.39812189258417569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0.39363318390000002</v>
      </c>
      <c r="E44" s="78"/>
      <c r="F44" s="59"/>
      <c r="G44" s="14" t="s">
        <v>55</v>
      </c>
      <c r="H44" s="14"/>
      <c r="I44" s="79"/>
      <c r="J44" s="80">
        <v>1.9416787480687717E-2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0.36687007760000001</v>
      </c>
      <c r="E45" s="78"/>
      <c r="F45" s="59"/>
      <c r="G45" s="30" t="s">
        <v>57</v>
      </c>
      <c r="H45" s="56"/>
      <c r="I45" s="56"/>
      <c r="J45" s="72">
        <v>1.3994648E-2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0.38620838469472524</v>
      </c>
      <c r="E46" s="21"/>
      <c r="F46" s="59"/>
      <c r="G46" s="55" t="s">
        <v>59</v>
      </c>
      <c r="H46" s="83"/>
      <c r="I46" s="83"/>
      <c r="J46" s="84">
        <v>5.4221394806877165E-3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60</v>
      </c>
      <c r="B48" s="2"/>
      <c r="C48" s="2"/>
      <c r="D48" s="32">
        <v>221640925.38999999</v>
      </c>
      <c r="E48" s="67"/>
      <c r="F48" s="59"/>
      <c r="L48" s="2"/>
      <c r="M48" s="2"/>
    </row>
    <row r="49" spans="1:13" x14ac:dyDescent="0.2">
      <c r="A49" s="14" t="s">
        <v>61</v>
      </c>
      <c r="B49" s="2"/>
      <c r="C49" s="2"/>
      <c r="D49" s="85">
        <v>4.0605668353605476E-2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2189309545.0700002</v>
      </c>
      <c r="F58" s="59"/>
    </row>
    <row r="59" spans="1:13" x14ac:dyDescent="0.2">
      <c r="A59" s="14" t="s">
        <v>28</v>
      </c>
      <c r="B59" s="2"/>
      <c r="C59" s="2"/>
      <c r="D59" s="21">
        <v>13929821.35</v>
      </c>
      <c r="F59" s="59"/>
    </row>
    <row r="60" spans="1:13" x14ac:dyDescent="0.2">
      <c r="A60" s="20" t="s">
        <v>67</v>
      </c>
      <c r="C60" s="22"/>
      <c r="D60" s="53">
        <v>2203239366.4200001</v>
      </c>
      <c r="F60" s="59"/>
    </row>
  </sheetData>
  <conditionalFormatting sqref="E37">
    <cfRule type="containsText" dxfId="3" priority="3" stopIfTrue="1" operator="containsText" text="Recon Error">
      <formula>NOT(ISERROR(SEARCH("Recon Error",E37)))</formula>
    </cfRule>
    <cfRule type="cellIs" dxfId="2" priority="4" stopIfTrue="1" operator="equal">
      <formula>"Recon Error: Activity &lt;&gt; Balance"</formula>
    </cfRule>
  </conditionalFormatting>
  <conditionalFormatting sqref="E40">
    <cfRule type="containsText" dxfId="1" priority="1" stopIfTrue="1" operator="containsText" text="Recon Error">
      <formula>NOT(ISERROR(SEARCH("Recon Error",E40)))</formula>
    </cfRule>
    <cfRule type="cellIs" dxfId="0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P70"/>
  <sheetViews>
    <sheetView zoomScale="80" zoomScaleNormal="80" zoomScaleSheetLayoutView="100" workbookViewId="0">
      <pane ySplit="6" topLeftCell="A13" activePane="bottomLeft" state="frozen"/>
      <selection activeCell="E45" sqref="E45"/>
      <selection pane="bottomLeft" activeCell="E14" sqref="E14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0.36000500000000002</v>
      </c>
      <c r="J3" s="97"/>
      <c r="K3" s="90"/>
    </row>
    <row r="4" spans="2:16" s="91" customFormat="1" x14ac:dyDescent="0.2">
      <c r="B4" s="98" t="s">
        <v>5</v>
      </c>
      <c r="C4" s="99">
        <v>42736</v>
      </c>
      <c r="D4" s="99">
        <v>42752</v>
      </c>
      <c r="E4" s="100">
        <v>42781</v>
      </c>
      <c r="F4" s="90"/>
      <c r="G4" s="90"/>
      <c r="H4" s="95" t="s">
        <v>71</v>
      </c>
      <c r="I4" s="96">
        <v>0.55710000000000004</v>
      </c>
      <c r="J4" s="90"/>
      <c r="K4" s="90"/>
    </row>
    <row r="5" spans="2:16" s="91" customFormat="1" ht="12.4" customHeight="1" x14ac:dyDescent="0.2">
      <c r="B5" s="101" t="s">
        <v>6</v>
      </c>
      <c r="C5" s="102">
        <v>42766</v>
      </c>
      <c r="D5" s="102">
        <v>42781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29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2:16" x14ac:dyDescent="0.2">
      <c r="B9" s="110" t="s">
        <v>76</v>
      </c>
      <c r="G9" s="112" t="s">
        <v>77</v>
      </c>
      <c r="H9" s="112" t="s">
        <v>69</v>
      </c>
      <c r="I9" s="112" t="s">
        <v>69</v>
      </c>
    </row>
    <row r="10" spans="2:16" x14ac:dyDescent="0.2">
      <c r="F10" s="113"/>
      <c r="G10" s="114">
        <v>43116</v>
      </c>
      <c r="H10" s="114">
        <v>43466</v>
      </c>
      <c r="I10" s="115" t="s">
        <v>128</v>
      </c>
    </row>
    <row r="11" spans="2:16" x14ac:dyDescent="0.2">
      <c r="C11" s="110" t="s">
        <v>78</v>
      </c>
      <c r="E11" s="116">
        <v>900000000</v>
      </c>
      <c r="I11" s="115"/>
    </row>
    <row r="12" spans="2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/>
    </row>
    <row r="13" spans="2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2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2:16" x14ac:dyDescent="0.2">
      <c r="B15" s="110" t="s">
        <v>82</v>
      </c>
      <c r="D15" s="120"/>
      <c r="E15" s="116">
        <v>211140000</v>
      </c>
      <c r="F15" s="121"/>
      <c r="G15" s="119"/>
      <c r="H15" s="119"/>
      <c r="I15" s="119"/>
      <c r="J15" s="119"/>
    </row>
    <row r="16" spans="2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1111140000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1111140000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853901940.70092273</v>
      </c>
      <c r="F22" s="127"/>
      <c r="H22" s="117" t="s">
        <v>88</v>
      </c>
      <c r="I22" s="118">
        <v>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1965041940.7009227</v>
      </c>
      <c r="F24" s="129"/>
      <c r="H24" s="117" t="s">
        <v>91</v>
      </c>
      <c r="I24" s="131">
        <v>0</v>
      </c>
    </row>
    <row r="25" spans="2:10" x14ac:dyDescent="0.2">
      <c r="E25" s="126"/>
      <c r="F25" s="132"/>
      <c r="H25" s="117" t="s">
        <v>92</v>
      </c>
      <c r="I25" s="118">
        <v>0</v>
      </c>
    </row>
    <row r="26" spans="2:10" x14ac:dyDescent="0.2">
      <c r="B26" s="110" t="s">
        <v>93</v>
      </c>
      <c r="E26" s="126">
        <v>2.1833799341121365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G32" s="139"/>
      <c r="H32" s="117" t="s">
        <v>98</v>
      </c>
      <c r="I32" s="140">
        <v>29</v>
      </c>
    </row>
    <row r="33" spans="2:13" x14ac:dyDescent="0.2">
      <c r="E33" s="141" t="s">
        <v>99</v>
      </c>
      <c r="F33" s="142"/>
      <c r="G33" s="143"/>
      <c r="H33" s="117" t="s">
        <v>100</v>
      </c>
      <c r="I33" s="144">
        <v>7.6832999999999997E-3</v>
      </c>
    </row>
    <row r="34" spans="2:13" x14ac:dyDescent="0.2">
      <c r="B34" s="110" t="s">
        <v>101</v>
      </c>
      <c r="E34" s="145">
        <v>6157848712.9899998</v>
      </c>
      <c r="F34" s="146"/>
      <c r="G34" s="132"/>
      <c r="H34" s="117" t="s">
        <v>102</v>
      </c>
      <c r="I34" s="147">
        <v>4.0000000000000001E-3</v>
      </c>
    </row>
    <row r="35" spans="2:13" x14ac:dyDescent="0.2">
      <c r="B35" s="110" t="s">
        <v>29</v>
      </c>
      <c r="E35" s="121">
        <v>-2189309545.0700002</v>
      </c>
      <c r="F35" s="146"/>
      <c r="G35" s="132"/>
      <c r="H35" s="117"/>
      <c r="I35" s="148">
        <v>1.1683300000000001E-2</v>
      </c>
    </row>
    <row r="36" spans="2:13" x14ac:dyDescent="0.2">
      <c r="B36" s="110" t="s">
        <v>37</v>
      </c>
      <c r="E36" s="121">
        <v>2180383807.1300001</v>
      </c>
      <c r="F36" s="146"/>
      <c r="G36" s="132"/>
      <c r="H36" s="117"/>
      <c r="I36" s="148"/>
      <c r="J36" s="149">
        <v>1.2739794444444445E-2</v>
      </c>
    </row>
    <row r="37" spans="2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2:13" x14ac:dyDescent="0.2">
      <c r="B38" s="150" t="s">
        <v>40</v>
      </c>
      <c r="E38" s="121">
        <v>-75686264.719999999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2:13" s="113" customFormat="1" x14ac:dyDescent="0.2"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2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2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2:13" x14ac:dyDescent="0.2">
      <c r="B42" s="91" t="s">
        <v>45</v>
      </c>
      <c r="C42" s="113"/>
      <c r="D42" s="113"/>
      <c r="E42" s="121">
        <v>-609924510.89999998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2:13" x14ac:dyDescent="0.2">
      <c r="B43" s="91" t="s">
        <v>109</v>
      </c>
      <c r="E43" s="121">
        <v>-4938174.9000000004</v>
      </c>
      <c r="F43" s="146"/>
      <c r="G43" s="132"/>
      <c r="H43" s="117" t="s">
        <v>110</v>
      </c>
      <c r="I43" s="118">
        <v>517635.1</v>
      </c>
      <c r="J43" s="156">
        <v>0.51763510000000001</v>
      </c>
      <c r="K43" s="119"/>
      <c r="L43" s="119"/>
      <c r="M43" s="119"/>
    </row>
    <row r="44" spans="2:13" x14ac:dyDescent="0.2">
      <c r="B44" s="113" t="s">
        <v>92</v>
      </c>
      <c r="C44" s="113"/>
      <c r="D44" s="113"/>
      <c r="E44" s="157">
        <v>5458374024.5299997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2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2:13" x14ac:dyDescent="0.2">
      <c r="B46" s="163" t="s">
        <v>112</v>
      </c>
      <c r="E46" s="125">
        <v>0.36000500000000002</v>
      </c>
      <c r="F46" s="164"/>
      <c r="G46" s="160"/>
      <c r="H46" s="117"/>
      <c r="I46" s="165"/>
      <c r="J46" s="159">
        <v>0.51763510000000001</v>
      </c>
      <c r="K46" s="119"/>
      <c r="L46" s="119"/>
      <c r="M46" s="119"/>
    </row>
    <row r="47" spans="2:13" x14ac:dyDescent="0.2">
      <c r="E47" s="166"/>
      <c r="G47" s="166"/>
      <c r="K47" s="167"/>
      <c r="L47" s="167"/>
      <c r="M47" s="119"/>
    </row>
    <row r="48" spans="2:13" x14ac:dyDescent="0.2">
      <c r="B48" s="110" t="s">
        <v>113</v>
      </c>
      <c r="E48" s="168">
        <v>5499093583.7749996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0.39812189258417569</v>
      </c>
      <c r="H49" s="117" t="s">
        <v>114</v>
      </c>
      <c r="I49" s="118">
        <v>420000</v>
      </c>
      <c r="J49" s="156">
        <v>0.42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59">
        <v>0.42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937635.1</v>
      </c>
      <c r="J54" s="174">
        <v>1.2932897931034484E-2</v>
      </c>
    </row>
    <row r="55" spans="2:14" x14ac:dyDescent="0.2">
      <c r="E55" s="141" t="s">
        <v>99</v>
      </c>
      <c r="F55" s="136"/>
      <c r="H55" s="175" t="s">
        <v>51</v>
      </c>
      <c r="I55" s="161">
        <v>925950</v>
      </c>
      <c r="M55" s="176"/>
    </row>
    <row r="56" spans="2:14" x14ac:dyDescent="0.2">
      <c r="B56" s="110" t="s">
        <v>28</v>
      </c>
      <c r="E56" s="145">
        <v>13929821.35</v>
      </c>
      <c r="F56" s="177"/>
      <c r="H56" s="110" t="s">
        <v>119</v>
      </c>
      <c r="I56" s="178">
        <v>930162.95218797075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13929821.35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E45" sqref="E45"/>
      <selection pane="bottomLeft" activeCell="C16" sqref="C16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42736</v>
      </c>
      <c r="C4" s="186">
        <v>42752</v>
      </c>
      <c r="D4" s="187">
        <v>42781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42766</v>
      </c>
      <c r="C5" s="185">
        <v>42781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225937802.71000001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/>
      <c r="K12" s="188"/>
      <c r="L12" s="188"/>
      <c r="M12" s="188"/>
    </row>
    <row r="13" spans="1:15" x14ac:dyDescent="0.2">
      <c r="A13" s="197"/>
      <c r="B13" s="202" t="s">
        <v>134</v>
      </c>
      <c r="C13" s="203">
        <v>193574641.80000001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115605865.70999999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54212896.789999999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50754642.689999998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640085849.70000005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0.38620838469472524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586458000</v>
      </c>
      <c r="D28" s="229">
        <v>586458000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750000000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1050000000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1050000000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221640925.38999999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C14" sqref="C1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43040</v>
      </c>
      <c r="C4" s="12">
        <v>43054</v>
      </c>
      <c r="D4" s="13">
        <v>43084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43069</v>
      </c>
      <c r="C5" s="12">
        <v>43084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20</v>
      </c>
      <c r="B11" s="31"/>
      <c r="C11" s="21">
        <v>900000000</v>
      </c>
      <c r="D11" s="21">
        <v>0</v>
      </c>
      <c r="E11" s="32">
        <v>300000000</v>
      </c>
      <c r="F11" s="32">
        <v>70380000</v>
      </c>
      <c r="G11" s="32">
        <v>370380000</v>
      </c>
      <c r="H11" s="21">
        <v>0</v>
      </c>
      <c r="I11" s="34">
        <v>401912425.67053866</v>
      </c>
      <c r="J11" s="21">
        <v>772292425.67053866</v>
      </c>
      <c r="K11" s="35">
        <v>0.13533970000000001</v>
      </c>
      <c r="L11" s="36"/>
      <c r="O11" s="37"/>
      <c r="P11" s="37"/>
      <c r="S11" s="37"/>
    </row>
    <row r="12" spans="1:19" x14ac:dyDescent="0.2">
      <c r="A12" s="5" t="s">
        <v>21</v>
      </c>
      <c r="C12" s="21">
        <v>1600000000</v>
      </c>
      <c r="D12" s="21">
        <v>0</v>
      </c>
      <c r="E12" s="32">
        <v>1600000000</v>
      </c>
      <c r="F12" s="32">
        <v>375360000</v>
      </c>
      <c r="G12" s="32">
        <v>1975360000</v>
      </c>
      <c r="H12" s="21">
        <v>0</v>
      </c>
      <c r="I12" s="34">
        <v>770510863.90825558</v>
      </c>
      <c r="J12" s="34">
        <v>2745870863.9082556</v>
      </c>
      <c r="K12" s="35">
        <v>0.48119770000000001</v>
      </c>
      <c r="L12" s="36"/>
      <c r="O12" s="37"/>
      <c r="P12" s="37"/>
      <c r="S12" s="37"/>
    </row>
    <row r="13" spans="1:19" x14ac:dyDescent="0.2">
      <c r="A13" s="5" t="s">
        <v>160</v>
      </c>
      <c r="C13" s="21">
        <v>515000000</v>
      </c>
      <c r="D13" s="21">
        <v>0</v>
      </c>
      <c r="E13" s="32">
        <v>515000000</v>
      </c>
      <c r="F13" s="32">
        <v>120819000</v>
      </c>
      <c r="G13" s="32">
        <v>635819000</v>
      </c>
      <c r="H13" s="21">
        <v>0</v>
      </c>
      <c r="I13" s="34">
        <v>248026959.91567087</v>
      </c>
      <c r="J13" s="34">
        <v>883845959.91567087</v>
      </c>
      <c r="K13" s="35">
        <v>0.15488879999999999</v>
      </c>
      <c r="L13" s="36"/>
      <c r="O13" s="37"/>
      <c r="P13" s="37"/>
      <c r="S13" s="37"/>
    </row>
    <row r="14" spans="1:19" x14ac:dyDescent="0.2">
      <c r="A14" s="5" t="s">
        <v>161</v>
      </c>
      <c r="C14" s="21">
        <v>760000000</v>
      </c>
      <c r="D14" s="21">
        <v>0</v>
      </c>
      <c r="E14" s="32">
        <v>760000000</v>
      </c>
      <c r="F14" s="32">
        <v>178296000</v>
      </c>
      <c r="G14" s="32">
        <v>938296000</v>
      </c>
      <c r="H14" s="21">
        <v>0</v>
      </c>
      <c r="I14" s="34">
        <v>366020578.55553508</v>
      </c>
      <c r="J14" s="34">
        <v>1304316578.5555351</v>
      </c>
      <c r="K14" s="35">
        <v>0.22857379999999999</v>
      </c>
      <c r="L14" s="36"/>
      <c r="O14" s="37"/>
      <c r="P14" s="37"/>
      <c r="S14" s="37"/>
    </row>
    <row r="15" spans="1:19" x14ac:dyDescent="0.2">
      <c r="A15" s="5" t="s">
        <v>167</v>
      </c>
      <c r="C15" s="21">
        <v>1250000000</v>
      </c>
      <c r="D15" s="21">
        <v>0</v>
      </c>
      <c r="E15" s="32">
        <v>0</v>
      </c>
      <c r="F15" s="32">
        <v>0</v>
      </c>
      <c r="G15" s="32">
        <v>0</v>
      </c>
      <c r="H15" s="21">
        <v>0</v>
      </c>
      <c r="I15" s="34">
        <v>0</v>
      </c>
      <c r="J15" s="34">
        <v>0</v>
      </c>
      <c r="K15" s="35">
        <v>0</v>
      </c>
      <c r="L15" s="36"/>
      <c r="O15" s="37"/>
      <c r="P15" s="37"/>
      <c r="S15" s="37"/>
    </row>
    <row r="16" spans="1:19" ht="3" customHeight="1" x14ac:dyDescent="0.2">
      <c r="C16" s="21"/>
      <c r="D16" s="21"/>
      <c r="E16" s="32"/>
      <c r="F16" s="32"/>
      <c r="G16" s="32"/>
      <c r="H16" s="21"/>
      <c r="I16" s="34"/>
      <c r="J16" s="34"/>
      <c r="K16" s="35"/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5025000000</v>
      </c>
      <c r="D17" s="41">
        <v>0</v>
      </c>
      <c r="E17" s="42">
        <v>3175000000</v>
      </c>
      <c r="F17" s="42">
        <v>744855000</v>
      </c>
      <c r="G17" s="42">
        <v>3919855000</v>
      </c>
      <c r="H17" s="41">
        <v>0</v>
      </c>
      <c r="I17" s="41">
        <v>1786470828.0500002</v>
      </c>
      <c r="J17" s="41">
        <v>5706325828.0500002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x14ac:dyDescent="0.2">
      <c r="A22" s="30" t="s">
        <v>20</v>
      </c>
      <c r="C22" s="21">
        <v>900000000</v>
      </c>
      <c r="D22" s="21">
        <v>0</v>
      </c>
      <c r="E22" s="21">
        <v>150000000</v>
      </c>
      <c r="F22" s="50">
        <v>35190000</v>
      </c>
      <c r="G22" s="21">
        <v>185190000</v>
      </c>
      <c r="H22" s="21">
        <v>0</v>
      </c>
      <c r="I22" s="51">
        <v>3289438.3279622197</v>
      </c>
      <c r="J22" s="21">
        <v>188479438.32796222</v>
      </c>
      <c r="K22" s="35">
        <v>3.5087979999999998E-2</v>
      </c>
      <c r="L22" s="36"/>
      <c r="O22" s="37"/>
      <c r="P22" s="37"/>
      <c r="S22" s="37"/>
    </row>
    <row r="23" spans="1:19" x14ac:dyDescent="0.2">
      <c r="A23" s="5" t="s">
        <v>21</v>
      </c>
      <c r="C23" s="31">
        <v>1600000000</v>
      </c>
      <c r="D23" s="31">
        <v>0</v>
      </c>
      <c r="E23" s="31">
        <v>1600000000</v>
      </c>
      <c r="F23" s="50">
        <v>375360000</v>
      </c>
      <c r="G23" s="21">
        <v>1975360000</v>
      </c>
      <c r="H23" s="21">
        <v>0</v>
      </c>
      <c r="I23" s="51">
        <v>35087628.651548147</v>
      </c>
      <c r="J23" s="34">
        <v>2010447628.6515481</v>
      </c>
      <c r="K23" s="35">
        <v>0.37427184000000002</v>
      </c>
      <c r="L23" s="36"/>
      <c r="M23" s="50"/>
      <c r="O23" s="37"/>
      <c r="P23" s="37"/>
      <c r="S23" s="37"/>
    </row>
    <row r="24" spans="1:19" x14ac:dyDescent="0.2">
      <c r="A24" s="5" t="s">
        <v>160</v>
      </c>
      <c r="C24" s="31">
        <v>515000000</v>
      </c>
      <c r="D24" s="31">
        <v>0</v>
      </c>
      <c r="E24" s="31">
        <v>515000000</v>
      </c>
      <c r="F24" s="50">
        <v>120819000</v>
      </c>
      <c r="G24" s="21">
        <v>635819000</v>
      </c>
      <c r="H24" s="21">
        <v>0</v>
      </c>
      <c r="I24" s="51">
        <v>11293838.529653192</v>
      </c>
      <c r="J24" s="34">
        <v>647112838.52965319</v>
      </c>
      <c r="K24" s="35">
        <v>0.12046875</v>
      </c>
      <c r="L24" s="36"/>
      <c r="M24" s="50"/>
      <c r="O24" s="37"/>
      <c r="P24" s="37"/>
      <c r="S24" s="37"/>
    </row>
    <row r="25" spans="1:19" x14ac:dyDescent="0.2">
      <c r="A25" s="5" t="s">
        <v>161</v>
      </c>
      <c r="C25" s="31">
        <v>760000000</v>
      </c>
      <c r="D25" s="31">
        <v>0</v>
      </c>
      <c r="E25" s="31">
        <v>760000000</v>
      </c>
      <c r="F25" s="50">
        <v>178296000</v>
      </c>
      <c r="G25" s="21">
        <v>938296000</v>
      </c>
      <c r="H25" s="21">
        <v>0</v>
      </c>
      <c r="I25" s="51">
        <v>16666655.839229822</v>
      </c>
      <c r="J25" s="34">
        <v>954962655.83922982</v>
      </c>
      <c r="K25" s="35">
        <v>0.17777913000000001</v>
      </c>
      <c r="L25" s="36"/>
      <c r="M25" s="50"/>
      <c r="O25" s="37"/>
      <c r="P25" s="37"/>
      <c r="S25" s="37"/>
    </row>
    <row r="26" spans="1:19" x14ac:dyDescent="0.2">
      <c r="A26" s="5" t="s">
        <v>167</v>
      </c>
      <c r="C26" s="31">
        <v>1250000000</v>
      </c>
      <c r="D26" s="31">
        <v>0</v>
      </c>
      <c r="E26" s="31">
        <v>1250000000</v>
      </c>
      <c r="F26" s="50">
        <v>293210000</v>
      </c>
      <c r="G26" s="21">
        <v>1543210000</v>
      </c>
      <c r="H26" s="21">
        <v>0</v>
      </c>
      <c r="I26" s="51">
        <v>27411519.831606865</v>
      </c>
      <c r="J26" s="34">
        <v>1570621519.8316069</v>
      </c>
      <c r="K26" s="35">
        <v>0.29239229999999999</v>
      </c>
      <c r="L26" s="36"/>
      <c r="M26" s="50"/>
      <c r="O26" s="37"/>
      <c r="P26" s="37"/>
      <c r="S26" s="37"/>
    </row>
    <row r="27" spans="1:19" ht="3" customHeight="1" x14ac:dyDescent="0.2">
      <c r="C27" s="31"/>
      <c r="D27" s="31"/>
      <c r="E27" s="31"/>
      <c r="F27" s="50"/>
      <c r="G27" s="21"/>
      <c r="H27" s="21"/>
      <c r="I27" s="51"/>
      <c r="J27" s="34"/>
      <c r="K27" s="35"/>
      <c r="L27" s="36"/>
      <c r="M27" s="50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5025000000</v>
      </c>
      <c r="D28" s="53">
        <v>0</v>
      </c>
      <c r="E28" s="53">
        <v>4275000000</v>
      </c>
      <c r="F28" s="53">
        <v>1002875000</v>
      </c>
      <c r="G28" s="53">
        <v>5277875000</v>
      </c>
      <c r="H28" s="41">
        <v>0</v>
      </c>
      <c r="I28" s="41">
        <v>93749081.180000246</v>
      </c>
      <c r="J28" s="41">
        <v>5371624081.1800003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6491046840.5100002</v>
      </c>
      <c r="E32" s="21"/>
      <c r="F32" s="60"/>
      <c r="G32" s="14" t="s">
        <v>28</v>
      </c>
      <c r="H32" s="2"/>
      <c r="I32" s="2"/>
      <c r="J32" s="32">
        <v>18926369.960000001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2194812700.8099999</v>
      </c>
      <c r="E33" s="21"/>
      <c r="F33" s="60"/>
      <c r="G33" s="62" t="s">
        <v>30</v>
      </c>
      <c r="H33" s="2"/>
      <c r="I33" s="2"/>
      <c r="J33" s="63">
        <v>20768111.73</v>
      </c>
      <c r="K33" s="2"/>
      <c r="L33" s="59"/>
      <c r="M33" s="2"/>
    </row>
    <row r="34" spans="1:13" x14ac:dyDescent="0.2">
      <c r="B34" s="62" t="s">
        <v>31</v>
      </c>
      <c r="C34" s="21"/>
      <c r="D34" s="63">
        <v>2194812700.8099999</v>
      </c>
      <c r="E34" s="21"/>
      <c r="F34" s="60"/>
      <c r="G34" s="62" t="s">
        <v>32</v>
      </c>
      <c r="J34" s="63">
        <v>-2245484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1870659213.9199998</v>
      </c>
      <c r="E37" s="21"/>
      <c r="F37" s="60"/>
      <c r="G37" s="14" t="s">
        <v>38</v>
      </c>
      <c r="H37" s="2"/>
      <c r="I37" s="2"/>
      <c r="J37" s="32">
        <v>403742.23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0</v>
      </c>
      <c r="E39" s="25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18926369.960000001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6166893353.6199999</v>
      </c>
      <c r="E41" s="67" t="s">
        <v>157</v>
      </c>
      <c r="F41" s="68">
        <v>6166893353.6200008</v>
      </c>
      <c r="G41" s="14" t="s">
        <v>44</v>
      </c>
      <c r="H41" s="2"/>
      <c r="I41" s="2"/>
      <c r="J41" s="59">
        <v>5538974954.6149998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-790946570.94000006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-4322701.5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5371624081.1800003</v>
      </c>
      <c r="E44" s="74"/>
      <c r="F44" s="70"/>
      <c r="G44" s="22" t="s">
        <v>50</v>
      </c>
      <c r="H44" s="22"/>
      <c r="I44" s="22"/>
      <c r="J44" s="75">
        <v>4.1003333898588873E-2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5538974954.6149998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0.39624889420763881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0.42298938650000001</v>
      </c>
      <c r="E48" s="78"/>
      <c r="F48" s="59"/>
      <c r="G48" s="14" t="s">
        <v>55</v>
      </c>
      <c r="H48" s="14"/>
      <c r="I48" s="79"/>
      <c r="J48" s="80">
        <v>3.1003333898588871E-2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0.37284833699999997</v>
      </c>
      <c r="E49" s="78"/>
      <c r="F49" s="59"/>
      <c r="G49" s="30" t="s">
        <v>57</v>
      </c>
      <c r="H49" s="56"/>
      <c r="I49" s="56"/>
      <c r="J49" s="72">
        <v>1.6338555223880596E-2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0.39736220590254628</v>
      </c>
      <c r="E50" s="21"/>
      <c r="F50" s="59"/>
      <c r="G50" s="55" t="s">
        <v>59</v>
      </c>
      <c r="H50" s="83"/>
      <c r="I50" s="83"/>
      <c r="J50" s="84">
        <v>1.4664778674708275E-2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158</v>
      </c>
      <c r="B52" s="2"/>
      <c r="C52" s="2"/>
      <c r="D52" s="32">
        <v>556034827.98000002</v>
      </c>
      <c r="E52" s="67"/>
      <c r="F52" s="59"/>
      <c r="L52" s="2"/>
      <c r="M52" s="2"/>
    </row>
    <row r="53" spans="1:13" x14ac:dyDescent="0.2">
      <c r="A53" s="14" t="s">
        <v>159</v>
      </c>
      <c r="B53" s="2"/>
      <c r="C53" s="2"/>
      <c r="D53" s="85">
        <v>0.10351335454171511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21">
        <v>750000000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2194812700.8099999</v>
      </c>
      <c r="E62" s="5" t="s">
        <v>166</v>
      </c>
      <c r="F62" s="59"/>
    </row>
    <row r="63" spans="1:13" x14ac:dyDescent="0.2">
      <c r="A63" s="14" t="s">
        <v>28</v>
      </c>
      <c r="B63" s="2"/>
      <c r="C63" s="2"/>
      <c r="D63" s="21">
        <v>18926369.960000001</v>
      </c>
      <c r="E63" s="5" t="s">
        <v>166</v>
      </c>
      <c r="F63" s="59"/>
    </row>
    <row r="64" spans="1:13" x14ac:dyDescent="0.2">
      <c r="A64" s="20" t="s">
        <v>67</v>
      </c>
      <c r="C64" s="22"/>
      <c r="D64" s="53">
        <v>2213739070.77</v>
      </c>
      <c r="F64" s="59"/>
    </row>
  </sheetData>
  <conditionalFormatting sqref="E41">
    <cfRule type="containsText" dxfId="43" priority="3" stopIfTrue="1" operator="containsText" text="Recon Error">
      <formula>NOT(ISERROR(SEARCH("Recon Error",E41)))</formula>
    </cfRule>
    <cfRule type="cellIs" dxfId="42" priority="4" stopIfTrue="1" operator="equal">
      <formula>"Recon Error: Activity &lt;&gt; Balance"</formula>
    </cfRule>
  </conditionalFormatting>
  <conditionalFormatting sqref="E44">
    <cfRule type="containsText" dxfId="41" priority="1" stopIfTrue="1" operator="containsText" text="Recon Error">
      <formula>NOT(ISERROR(SEARCH("Recon Error",E44)))</formula>
    </cfRule>
    <cfRule type="cellIs" dxfId="40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E13" sqref="E13"/>
    </sheetView>
  </sheetViews>
  <sheetFormatPr defaultColWidth="9.140625" defaultRowHeight="12.75" x14ac:dyDescent="0.2"/>
  <cols>
    <col min="1" max="1" width="3.85546875" style="115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6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1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M1" s="255">
        <v>1</v>
      </c>
      <c r="N1" s="256" t="s">
        <v>163</v>
      </c>
      <c r="O1" s="256"/>
      <c r="P1" s="257"/>
    </row>
    <row r="2" spans="1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M2" s="258">
        <v>1</v>
      </c>
      <c r="N2" s="256" t="s">
        <v>164</v>
      </c>
      <c r="O2" s="256"/>
      <c r="P2" s="257"/>
    </row>
    <row r="3" spans="1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3.5087979999999998E-2</v>
      </c>
      <c r="J3" s="97"/>
      <c r="K3" s="90"/>
      <c r="M3" s="258">
        <v>2</v>
      </c>
      <c r="N3" s="256" t="s">
        <v>165</v>
      </c>
      <c r="O3" s="256"/>
      <c r="P3" s="256"/>
    </row>
    <row r="4" spans="1:16" s="91" customFormat="1" x14ac:dyDescent="0.2">
      <c r="A4" s="259"/>
      <c r="B4" s="98" t="s">
        <v>5</v>
      </c>
      <c r="C4" s="11">
        <v>43040</v>
      </c>
      <c r="D4" s="12">
        <v>43054</v>
      </c>
      <c r="E4" s="13">
        <v>43084</v>
      </c>
      <c r="F4" s="90"/>
      <c r="G4" s="90"/>
      <c r="H4" s="95" t="s">
        <v>71</v>
      </c>
      <c r="I4" s="96">
        <v>0.92410000000000003</v>
      </c>
      <c r="J4" s="90"/>
      <c r="K4" s="90"/>
    </row>
    <row r="5" spans="1:16" s="91" customFormat="1" ht="12.4" customHeight="1" x14ac:dyDescent="0.2">
      <c r="A5" s="259"/>
      <c r="B5" s="101" t="s">
        <v>6</v>
      </c>
      <c r="C5" s="12">
        <v>43069</v>
      </c>
      <c r="D5" s="12">
        <v>43084</v>
      </c>
      <c r="E5" s="13"/>
      <c r="F5" s="90"/>
      <c r="G5" s="90"/>
      <c r="H5" s="90"/>
      <c r="I5" s="90"/>
      <c r="J5" s="90"/>
      <c r="K5" s="104"/>
    </row>
    <row r="6" spans="1:16" s="91" customFormat="1" ht="12.4" customHeight="1" x14ac:dyDescent="0.2">
      <c r="A6" s="259"/>
      <c r="B6" s="105" t="s">
        <v>7</v>
      </c>
      <c r="C6" s="106">
        <v>30</v>
      </c>
      <c r="D6" s="107"/>
      <c r="E6" s="108"/>
      <c r="F6" s="90"/>
      <c r="G6" s="90"/>
      <c r="H6" s="90"/>
      <c r="I6" s="90"/>
      <c r="J6" s="90"/>
      <c r="K6" s="104"/>
    </row>
    <row r="7" spans="1:16" s="91" customFormat="1" x14ac:dyDescent="0.2">
      <c r="A7" s="259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1:16" x14ac:dyDescent="0.2">
      <c r="B9" s="110" t="s">
        <v>76</v>
      </c>
      <c r="G9" s="253" t="s">
        <v>77</v>
      </c>
      <c r="H9" s="253" t="s">
        <v>69</v>
      </c>
      <c r="I9" s="253" t="s">
        <v>69</v>
      </c>
    </row>
    <row r="10" spans="1:16" x14ac:dyDescent="0.2">
      <c r="F10" s="113"/>
      <c r="G10" s="114">
        <v>43116</v>
      </c>
      <c r="H10" s="114">
        <v>42917</v>
      </c>
      <c r="I10" s="115" t="s">
        <v>128</v>
      </c>
    </row>
    <row r="11" spans="1:16" x14ac:dyDescent="0.2">
      <c r="C11" s="110" t="s">
        <v>78</v>
      </c>
      <c r="E11" s="116">
        <v>900000000</v>
      </c>
      <c r="I11" s="115"/>
    </row>
    <row r="12" spans="1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 t="s">
        <v>162</v>
      </c>
    </row>
    <row r="13" spans="1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1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1:16" x14ac:dyDescent="0.2">
      <c r="B15" s="110" t="s">
        <v>82</v>
      </c>
      <c r="D15" s="120"/>
      <c r="E15" s="116">
        <v>35190000</v>
      </c>
      <c r="F15" s="121"/>
      <c r="G15" s="119"/>
      <c r="H15" s="119"/>
      <c r="I15" s="119"/>
      <c r="J15" s="119"/>
    </row>
    <row r="16" spans="1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185190000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185190000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3289438.3279622197</v>
      </c>
      <c r="F22" s="127"/>
      <c r="H22" s="117" t="s">
        <v>88</v>
      </c>
      <c r="I22" s="118">
        <v>600000000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188479438.32796222</v>
      </c>
      <c r="F24" s="129"/>
      <c r="H24" s="117" t="s">
        <v>91</v>
      </c>
      <c r="I24" s="131">
        <v>150000000</v>
      </c>
    </row>
    <row r="25" spans="2:10" x14ac:dyDescent="0.2">
      <c r="E25" s="126"/>
      <c r="F25" s="132"/>
      <c r="H25" s="117" t="s">
        <v>92</v>
      </c>
      <c r="I25" s="118">
        <v>750000000</v>
      </c>
    </row>
    <row r="26" spans="2:10" x14ac:dyDescent="0.2">
      <c r="B26" s="110" t="s">
        <v>93</v>
      </c>
      <c r="E26" s="126">
        <v>0.20942159814218025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H32" s="117" t="s">
        <v>98</v>
      </c>
      <c r="I32" s="140">
        <v>30</v>
      </c>
    </row>
    <row r="33" spans="1:13" x14ac:dyDescent="0.2">
      <c r="E33" s="141" t="s">
        <v>99</v>
      </c>
      <c r="F33" s="142"/>
      <c r="G33" s="143"/>
      <c r="H33" s="117" t="s">
        <v>100</v>
      </c>
      <c r="I33" s="144">
        <v>1.25028E-2</v>
      </c>
    </row>
    <row r="34" spans="1:13" x14ac:dyDescent="0.2">
      <c r="B34" s="110" t="s">
        <v>101</v>
      </c>
      <c r="E34" s="145">
        <v>6491046840.5100002</v>
      </c>
      <c r="F34" s="146"/>
      <c r="G34" s="132"/>
      <c r="H34" s="117" t="s">
        <v>102</v>
      </c>
      <c r="I34" s="147">
        <v>4.0000000000000001E-3</v>
      </c>
    </row>
    <row r="35" spans="1:13" x14ac:dyDescent="0.2">
      <c r="B35" s="110" t="s">
        <v>29</v>
      </c>
      <c r="E35" s="121">
        <v>-2194812700.8099999</v>
      </c>
      <c r="F35" s="146"/>
      <c r="G35" s="132"/>
      <c r="H35" s="117"/>
      <c r="I35" s="148">
        <v>1.6502799999999998E-2</v>
      </c>
      <c r="J35" s="110" t="s">
        <v>166</v>
      </c>
    </row>
    <row r="36" spans="1:13" x14ac:dyDescent="0.2">
      <c r="B36" s="110" t="s">
        <v>37</v>
      </c>
      <c r="E36" s="121">
        <v>1870659213.9199998</v>
      </c>
      <c r="F36" s="146"/>
      <c r="G36" s="132"/>
      <c r="H36" s="117"/>
      <c r="I36" s="148"/>
      <c r="J36" s="149">
        <v>1.5685044444444442E-2</v>
      </c>
    </row>
    <row r="37" spans="1:13" x14ac:dyDescent="0.2">
      <c r="B37" s="150" t="s">
        <v>39</v>
      </c>
      <c r="E37" s="121">
        <v>0</v>
      </c>
      <c r="F37" s="146"/>
      <c r="G37" s="132"/>
      <c r="H37" s="117" t="s">
        <v>103</v>
      </c>
      <c r="I37" s="140">
        <v>30</v>
      </c>
    </row>
    <row r="38" spans="1:13" x14ac:dyDescent="0.2">
      <c r="B38" s="150" t="s">
        <v>40</v>
      </c>
      <c r="E38" s="121">
        <v>0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1:13" s="113" customFormat="1" x14ac:dyDescent="0.2">
      <c r="A39" s="111"/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1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1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1:13" x14ac:dyDescent="0.2">
      <c r="B42" s="91" t="s">
        <v>45</v>
      </c>
      <c r="C42" s="113"/>
      <c r="D42" s="113"/>
      <c r="E42" s="121">
        <v>-790946570.94000006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1:13" x14ac:dyDescent="0.2">
      <c r="B43" s="91" t="s">
        <v>109</v>
      </c>
      <c r="E43" s="121">
        <v>-4322701.5</v>
      </c>
      <c r="F43" s="146"/>
      <c r="G43" s="132"/>
      <c r="H43" s="117" t="s">
        <v>110</v>
      </c>
      <c r="I43" s="118">
        <v>756378.33</v>
      </c>
      <c r="J43" s="145">
        <v>1.3752333272727273</v>
      </c>
      <c r="K43" s="119"/>
      <c r="L43" s="119"/>
      <c r="M43" s="119"/>
    </row>
    <row r="44" spans="1:13" x14ac:dyDescent="0.2">
      <c r="B44" s="113" t="s">
        <v>92</v>
      </c>
      <c r="C44" s="113"/>
      <c r="D44" s="113"/>
      <c r="E44" s="157">
        <v>5371624081.1800003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1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1:13" x14ac:dyDescent="0.2">
      <c r="B46" s="163" t="s">
        <v>112</v>
      </c>
      <c r="E46" s="125">
        <v>3.5087979999999998E-2</v>
      </c>
      <c r="F46" s="164"/>
      <c r="G46" s="160"/>
      <c r="H46" s="117"/>
      <c r="I46" s="165"/>
      <c r="J46" s="121">
        <v>1.3752333272727273</v>
      </c>
      <c r="K46" s="119"/>
      <c r="L46" s="119"/>
      <c r="M46" s="119"/>
    </row>
    <row r="47" spans="1:13" x14ac:dyDescent="0.2">
      <c r="E47" s="166"/>
      <c r="G47" s="166"/>
      <c r="K47" s="167"/>
      <c r="L47" s="167"/>
      <c r="M47" s="119"/>
    </row>
    <row r="48" spans="1:13" x14ac:dyDescent="0.2">
      <c r="B48" s="110" t="s">
        <v>113</v>
      </c>
      <c r="E48" s="168">
        <v>5538974954.6149998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0.39624889420763881</v>
      </c>
      <c r="H49" s="117" t="s">
        <v>114</v>
      </c>
      <c r="I49" s="118">
        <v>420000.00000000012</v>
      </c>
      <c r="J49" s="145">
        <v>1.2000000000000004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21">
        <v>1.2000000000000004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1176378.33</v>
      </c>
      <c r="J54" s="174">
        <v>1.5685044400000001E-2</v>
      </c>
    </row>
    <row r="55" spans="2:14" x14ac:dyDescent="0.2">
      <c r="E55" s="141" t="s">
        <v>99</v>
      </c>
      <c r="F55" s="136"/>
      <c r="H55" s="175" t="s">
        <v>51</v>
      </c>
      <c r="I55" s="161">
        <v>226343.33</v>
      </c>
      <c r="M55" s="176"/>
    </row>
    <row r="56" spans="2:14" x14ac:dyDescent="0.2">
      <c r="B56" s="110" t="s">
        <v>28</v>
      </c>
      <c r="E56" s="145">
        <v>18926369.960000001</v>
      </c>
      <c r="F56" s="177"/>
      <c r="H56" s="110" t="s">
        <v>119</v>
      </c>
      <c r="I56" s="178">
        <v>-789037.8600000001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18926369.960000001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2" sqref="C12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43040</v>
      </c>
      <c r="C4" s="186">
        <v>43054</v>
      </c>
      <c r="D4" s="187">
        <v>43084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43069</v>
      </c>
      <c r="C5" s="185">
        <v>43084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193524545.5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 t="s">
        <v>162</v>
      </c>
      <c r="K12" s="188"/>
      <c r="L12" s="188"/>
      <c r="M12" s="188"/>
    </row>
    <row r="13" spans="1:15" x14ac:dyDescent="0.2">
      <c r="A13" s="197"/>
      <c r="B13" s="202" t="s">
        <v>134</v>
      </c>
      <c r="C13" s="203">
        <v>142755184.30000001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106600477.3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56491085.600000001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47329724.479999997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546701017.18000007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0.39736220590254628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1002875000</v>
      </c>
      <c r="D28" s="229">
        <v>1002875000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1282500000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952500000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997500000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556034827.98000002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workbookViewId="0">
      <selection activeCell="E13" sqref="E13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43009</v>
      </c>
      <c r="C4" s="12">
        <v>43024</v>
      </c>
      <c r="D4" s="13">
        <v>43054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43039</v>
      </c>
      <c r="C5" s="12">
        <v>43054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20</v>
      </c>
      <c r="B11" s="31"/>
      <c r="C11" s="21">
        <v>900000000</v>
      </c>
      <c r="D11" s="21">
        <v>0</v>
      </c>
      <c r="E11" s="32">
        <v>450000000</v>
      </c>
      <c r="F11" s="32">
        <v>105570000</v>
      </c>
      <c r="G11" s="32">
        <v>555570000</v>
      </c>
      <c r="H11" s="21">
        <v>0</v>
      </c>
      <c r="I11" s="34">
        <v>633040055.58762956</v>
      </c>
      <c r="J11" s="21">
        <v>1188610055.5876296</v>
      </c>
      <c r="K11" s="35">
        <v>0.2384127445</v>
      </c>
      <c r="L11" s="36"/>
      <c r="O11" s="37"/>
      <c r="P11" s="37"/>
      <c r="S11" s="37"/>
    </row>
    <row r="12" spans="1:19" x14ac:dyDescent="0.2">
      <c r="A12" s="5" t="s">
        <v>21</v>
      </c>
      <c r="C12" s="21">
        <v>1600000000</v>
      </c>
      <c r="D12" s="21">
        <v>0</v>
      </c>
      <c r="E12" s="32">
        <v>1600000000</v>
      </c>
      <c r="F12" s="32">
        <v>375318000</v>
      </c>
      <c r="G12" s="32">
        <v>1975318000</v>
      </c>
      <c r="H12" s="21">
        <v>0</v>
      </c>
      <c r="I12" s="34">
        <v>137721615.25574064</v>
      </c>
      <c r="J12" s="34">
        <v>2113039615.2557406</v>
      </c>
      <c r="K12" s="35">
        <v>0.42383586740000001</v>
      </c>
      <c r="L12" s="36"/>
      <c r="O12" s="37"/>
      <c r="P12" s="37"/>
      <c r="S12" s="37"/>
    </row>
    <row r="13" spans="1:19" x14ac:dyDescent="0.2">
      <c r="A13" s="5" t="s">
        <v>160</v>
      </c>
      <c r="C13" s="21">
        <v>515000000</v>
      </c>
      <c r="D13" s="21">
        <v>0</v>
      </c>
      <c r="E13" s="32">
        <v>515000000</v>
      </c>
      <c r="F13" s="32">
        <v>120819000</v>
      </c>
      <c r="G13" s="32">
        <v>635819000</v>
      </c>
      <c r="H13" s="21">
        <v>0</v>
      </c>
      <c r="I13" s="34">
        <v>44330087.544064879</v>
      </c>
      <c r="J13" s="34">
        <v>680149087.54406488</v>
      </c>
      <c r="K13" s="35">
        <v>0.1364250705</v>
      </c>
      <c r="L13" s="36"/>
      <c r="O13" s="37"/>
      <c r="P13" s="37"/>
      <c r="S13" s="37"/>
    </row>
    <row r="14" spans="1:19" x14ac:dyDescent="0.2">
      <c r="A14" s="5" t="s">
        <v>161</v>
      </c>
      <c r="C14" s="21">
        <v>760000000</v>
      </c>
      <c r="D14" s="21">
        <v>0</v>
      </c>
      <c r="E14" s="32">
        <v>760000000</v>
      </c>
      <c r="F14" s="32">
        <v>178296000</v>
      </c>
      <c r="G14" s="32">
        <v>938296000</v>
      </c>
      <c r="H14" s="21">
        <v>0</v>
      </c>
      <c r="I14" s="34">
        <v>65419158.162565231</v>
      </c>
      <c r="J14" s="34">
        <v>1003715158.1625652</v>
      </c>
      <c r="K14" s="35">
        <v>0.2013263176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3775000000</v>
      </c>
      <c r="D15" s="41">
        <v>0</v>
      </c>
      <c r="E15" s="42">
        <v>3325000000</v>
      </c>
      <c r="F15" s="42">
        <v>780003000</v>
      </c>
      <c r="G15" s="42">
        <v>4105003000</v>
      </c>
      <c r="H15" s="41">
        <v>0</v>
      </c>
      <c r="I15" s="41">
        <v>880510916.55000031</v>
      </c>
      <c r="J15" s="41">
        <v>4985513916.5500011</v>
      </c>
      <c r="K15" s="43">
        <v>0.99999999999999989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x14ac:dyDescent="0.2">
      <c r="A20" s="30" t="s">
        <v>20</v>
      </c>
      <c r="C20" s="21">
        <v>900000000</v>
      </c>
      <c r="D20" s="21">
        <v>0</v>
      </c>
      <c r="E20" s="21">
        <v>300000000</v>
      </c>
      <c r="F20" s="50">
        <v>70380000</v>
      </c>
      <c r="G20" s="21">
        <v>370380000</v>
      </c>
      <c r="H20" s="21">
        <v>0</v>
      </c>
      <c r="I20" s="51">
        <v>401912425.67053866</v>
      </c>
      <c r="J20" s="21">
        <v>772292425.67053866</v>
      </c>
      <c r="K20" s="35">
        <v>0.13533970000000001</v>
      </c>
      <c r="L20" s="36"/>
      <c r="O20" s="37"/>
      <c r="P20" s="37"/>
      <c r="S20" s="37"/>
    </row>
    <row r="21" spans="1:19" x14ac:dyDescent="0.2">
      <c r="A21" s="5" t="s">
        <v>21</v>
      </c>
      <c r="C21" s="31">
        <v>1600000000</v>
      </c>
      <c r="D21" s="31">
        <v>0</v>
      </c>
      <c r="E21" s="31">
        <v>1600000000</v>
      </c>
      <c r="F21" s="50">
        <v>375360000</v>
      </c>
      <c r="G21" s="21">
        <v>1975360000</v>
      </c>
      <c r="H21" s="21">
        <v>0</v>
      </c>
      <c r="I21" s="51">
        <v>770510863.90825558</v>
      </c>
      <c r="J21" s="34">
        <v>2745870863.9082556</v>
      </c>
      <c r="K21" s="35">
        <v>0.48119770000000001</v>
      </c>
      <c r="L21" s="36"/>
      <c r="M21" s="50"/>
      <c r="O21" s="37"/>
      <c r="P21" s="37"/>
      <c r="S21" s="37"/>
    </row>
    <row r="22" spans="1:19" x14ac:dyDescent="0.2">
      <c r="A22" s="5" t="s">
        <v>160</v>
      </c>
      <c r="C22" s="31">
        <v>515000000</v>
      </c>
      <c r="D22" s="31">
        <v>0</v>
      </c>
      <c r="E22" s="31">
        <v>515000000</v>
      </c>
      <c r="F22" s="50">
        <v>120819000</v>
      </c>
      <c r="G22" s="21">
        <v>635819000</v>
      </c>
      <c r="H22" s="21">
        <v>0</v>
      </c>
      <c r="I22" s="51">
        <v>248026959.91567087</v>
      </c>
      <c r="J22" s="34">
        <v>883845959.91567087</v>
      </c>
      <c r="K22" s="35">
        <v>0.15488879999999999</v>
      </c>
      <c r="L22" s="36"/>
      <c r="M22" s="50"/>
      <c r="O22" s="37"/>
      <c r="P22" s="37"/>
      <c r="S22" s="37"/>
    </row>
    <row r="23" spans="1:19" x14ac:dyDescent="0.2">
      <c r="A23" s="5" t="s">
        <v>161</v>
      </c>
      <c r="C23" s="31">
        <v>760000000</v>
      </c>
      <c r="D23" s="31">
        <v>0</v>
      </c>
      <c r="E23" s="31">
        <v>760000000</v>
      </c>
      <c r="F23" s="50">
        <v>178296000</v>
      </c>
      <c r="G23" s="21">
        <v>938296000</v>
      </c>
      <c r="H23" s="21">
        <v>0</v>
      </c>
      <c r="I23" s="51">
        <v>366020578.55553508</v>
      </c>
      <c r="J23" s="34">
        <v>1304316578.5555351</v>
      </c>
      <c r="K23" s="35">
        <v>0.22857379999999999</v>
      </c>
      <c r="L23" s="36"/>
      <c r="M23" s="50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3775000000</v>
      </c>
      <c r="D24" s="53">
        <v>0</v>
      </c>
      <c r="E24" s="53">
        <v>3175000000</v>
      </c>
      <c r="F24" s="53">
        <v>744855000</v>
      </c>
      <c r="G24" s="53">
        <v>3919855000</v>
      </c>
      <c r="H24" s="41">
        <v>0</v>
      </c>
      <c r="I24" s="41">
        <v>1786470828.0500002</v>
      </c>
      <c r="J24" s="41">
        <v>5706325828.0500002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5679146428.75</v>
      </c>
      <c r="E28" s="21"/>
      <c r="F28" s="60"/>
      <c r="G28" s="14" t="s">
        <v>28</v>
      </c>
      <c r="H28" s="2"/>
      <c r="I28" s="2"/>
      <c r="J28" s="32">
        <v>17435348.800000001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2261267366.8099999</v>
      </c>
      <c r="E29" s="21"/>
      <c r="F29" s="60"/>
      <c r="G29" s="62" t="s">
        <v>30</v>
      </c>
      <c r="H29" s="2"/>
      <c r="I29" s="2"/>
      <c r="J29" s="63">
        <v>19254432.800000001</v>
      </c>
      <c r="K29" s="2"/>
      <c r="L29" s="59"/>
      <c r="M29" s="2"/>
    </row>
    <row r="30" spans="1:19" x14ac:dyDescent="0.2">
      <c r="B30" s="62" t="s">
        <v>31</v>
      </c>
      <c r="C30" s="21"/>
      <c r="D30" s="63">
        <v>2261267366.8099999</v>
      </c>
      <c r="E30" s="21"/>
      <c r="F30" s="60"/>
      <c r="G30" s="62" t="s">
        <v>32</v>
      </c>
      <c r="J30" s="63">
        <v>-2130871.5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2333699118.1599998</v>
      </c>
      <c r="E33" s="21"/>
      <c r="F33" s="60"/>
      <c r="G33" s="14" t="s">
        <v>38</v>
      </c>
      <c r="H33" s="2"/>
      <c r="I33" s="2"/>
      <c r="J33" s="32">
        <v>311787.5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739468660.40999997</v>
      </c>
      <c r="E34" s="25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0</v>
      </c>
      <c r="E35" s="25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17435348.800000001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6491046840.5100002</v>
      </c>
      <c r="E37" s="67" t="s">
        <v>157</v>
      </c>
      <c r="F37" s="68">
        <v>6491046840.5100002</v>
      </c>
      <c r="G37" s="14" t="s">
        <v>44</v>
      </c>
      <c r="H37" s="2"/>
      <c r="I37" s="2"/>
      <c r="J37" s="59">
        <v>5345919872.3000002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-779652272.96000004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-5068739.5</v>
      </c>
      <c r="E39" s="64"/>
      <c r="F39" s="70"/>
      <c r="G39" s="71" t="s">
        <v>48</v>
      </c>
      <c r="H39" s="71"/>
      <c r="I39" s="72"/>
      <c r="J39" s="71">
        <v>31</v>
      </c>
      <c r="L39" s="59"/>
      <c r="M39" s="2"/>
    </row>
    <row r="40" spans="1:13" x14ac:dyDescent="0.2">
      <c r="A40" s="45" t="s">
        <v>49</v>
      </c>
      <c r="D40" s="73">
        <v>5706325828.0500002</v>
      </c>
      <c r="E40" s="74"/>
      <c r="F40" s="70"/>
      <c r="G40" s="22" t="s">
        <v>50</v>
      </c>
      <c r="H40" s="22"/>
      <c r="I40" s="22"/>
      <c r="J40" s="75">
        <v>3.787468259143003E-2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5345919872.3000002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0.42298938645279849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0.37284833699999997</v>
      </c>
      <c r="E44" s="78"/>
      <c r="F44" s="59"/>
      <c r="G44" s="14" t="s">
        <v>55</v>
      </c>
      <c r="H44" s="14"/>
      <c r="I44" s="79"/>
      <c r="J44" s="80">
        <v>2.7874682591430028E-2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0.40240417290000002</v>
      </c>
      <c r="E45" s="78"/>
      <c r="F45" s="59"/>
      <c r="G45" s="30" t="s">
        <v>57</v>
      </c>
      <c r="H45" s="56"/>
      <c r="I45" s="56"/>
      <c r="J45" s="72">
        <v>1.6486041721854305E-2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0.39941396545093283</v>
      </c>
      <c r="E46" s="21"/>
      <c r="F46" s="59"/>
      <c r="G46" s="55" t="s">
        <v>59</v>
      </c>
      <c r="H46" s="83"/>
      <c r="I46" s="83"/>
      <c r="J46" s="84">
        <v>1.1388640869575722E-2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158</v>
      </c>
      <c r="B48" s="2"/>
      <c r="C48" s="2"/>
      <c r="D48" s="32">
        <v>553855118.84000003</v>
      </c>
      <c r="E48" s="67"/>
      <c r="F48" s="59"/>
      <c r="L48" s="2"/>
      <c r="M48" s="2"/>
    </row>
    <row r="49" spans="1:13" x14ac:dyDescent="0.2">
      <c r="A49" s="14" t="s">
        <v>159</v>
      </c>
      <c r="B49" s="2"/>
      <c r="C49" s="2"/>
      <c r="D49" s="85">
        <v>9.7059848233248661E-2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21">
        <v>600000000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2261267366.8099999</v>
      </c>
      <c r="E58" s="5" t="s">
        <v>166</v>
      </c>
      <c r="F58" s="59"/>
    </row>
    <row r="59" spans="1:13" x14ac:dyDescent="0.2">
      <c r="A59" s="14" t="s">
        <v>28</v>
      </c>
      <c r="B59" s="2"/>
      <c r="C59" s="2"/>
      <c r="D59" s="21">
        <v>17435348.800000001</v>
      </c>
      <c r="E59" s="5" t="s">
        <v>166</v>
      </c>
      <c r="F59" s="59"/>
    </row>
    <row r="60" spans="1:13" x14ac:dyDescent="0.2">
      <c r="A60" s="20" t="s">
        <v>67</v>
      </c>
      <c r="C60" s="22"/>
      <c r="D60" s="53">
        <v>2278702715.6100001</v>
      </c>
      <c r="F60" s="59"/>
    </row>
  </sheetData>
  <conditionalFormatting sqref="E37">
    <cfRule type="containsText" dxfId="39" priority="3" stopIfTrue="1" operator="containsText" text="Recon Error">
      <formula>NOT(ISERROR(SEARCH("Recon Error",E37)))</formula>
    </cfRule>
    <cfRule type="cellIs" dxfId="38" priority="4" stopIfTrue="1" operator="equal">
      <formula>"Recon Error: Activity &lt;&gt; Balance"</formula>
    </cfRule>
  </conditionalFormatting>
  <conditionalFormatting sqref="E40">
    <cfRule type="containsText" dxfId="37" priority="1" stopIfTrue="1" operator="containsText" text="Recon Error">
      <formula>NOT(ISERROR(SEARCH("Recon Error",E40)))</formula>
    </cfRule>
    <cfRule type="cellIs" dxfId="3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E14" sqref="E14"/>
    </sheetView>
  </sheetViews>
  <sheetFormatPr defaultColWidth="9.140625" defaultRowHeight="12.75" x14ac:dyDescent="0.2"/>
  <cols>
    <col min="1" max="1" width="3.85546875" style="115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7.85546875" style="110" bestFit="1" customWidth="1"/>
    <col min="10" max="10" width="14.28515625" style="110" customWidth="1"/>
    <col min="11" max="11" width="6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1:16" s="91" customFormat="1" x14ac:dyDescent="0.2">
      <c r="B1" s="89" t="s">
        <v>68</v>
      </c>
      <c r="C1" s="90"/>
      <c r="D1" s="90"/>
      <c r="E1" s="90"/>
      <c r="F1" s="90"/>
      <c r="G1" s="90"/>
      <c r="H1" s="90"/>
      <c r="I1" s="90"/>
      <c r="J1" s="90"/>
      <c r="K1" s="90"/>
      <c r="M1" s="255">
        <v>1</v>
      </c>
      <c r="N1" s="256" t="s">
        <v>163</v>
      </c>
      <c r="O1" s="256"/>
      <c r="P1" s="257"/>
    </row>
    <row r="2" spans="1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M2" s="258">
        <v>1</v>
      </c>
      <c r="N2" s="256" t="s">
        <v>164</v>
      </c>
      <c r="O2" s="256"/>
      <c r="P2" s="257"/>
    </row>
    <row r="3" spans="1:16" s="91" customFormat="1" ht="12.4" customHeight="1" x14ac:dyDescent="0.2">
      <c r="B3" s="92" t="s">
        <v>69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70</v>
      </c>
      <c r="I3" s="96">
        <v>0.13533970000000001</v>
      </c>
      <c r="J3" s="97"/>
      <c r="K3" s="90"/>
      <c r="M3" s="258">
        <v>2</v>
      </c>
      <c r="N3" s="256" t="s">
        <v>165</v>
      </c>
      <c r="O3" s="256"/>
      <c r="P3" s="256"/>
    </row>
    <row r="4" spans="1:16" s="91" customFormat="1" x14ac:dyDescent="0.2">
      <c r="A4" s="259"/>
      <c r="B4" s="98" t="s">
        <v>5</v>
      </c>
      <c r="C4" s="11">
        <v>43009</v>
      </c>
      <c r="D4" s="12">
        <v>43024</v>
      </c>
      <c r="E4" s="13">
        <v>43054</v>
      </c>
      <c r="F4" s="90"/>
      <c r="G4" s="90"/>
      <c r="H4" s="95" t="s">
        <v>71</v>
      </c>
      <c r="I4" s="96">
        <v>0.82250000000000001</v>
      </c>
      <c r="J4" s="90"/>
      <c r="K4" s="90"/>
    </row>
    <row r="5" spans="1:16" s="91" customFormat="1" ht="12.4" customHeight="1" x14ac:dyDescent="0.2">
      <c r="A5" s="259"/>
      <c r="B5" s="101" t="s">
        <v>6</v>
      </c>
      <c r="C5" s="12">
        <v>43039</v>
      </c>
      <c r="D5" s="12">
        <v>43054</v>
      </c>
      <c r="E5" s="13"/>
      <c r="F5" s="90"/>
      <c r="G5" s="90"/>
      <c r="H5" s="90"/>
      <c r="I5" s="90"/>
      <c r="J5" s="90"/>
      <c r="K5" s="104"/>
    </row>
    <row r="6" spans="1:16" s="91" customFormat="1" ht="12.4" customHeight="1" x14ac:dyDescent="0.2">
      <c r="A6" s="259"/>
      <c r="B6" s="105" t="s">
        <v>7</v>
      </c>
      <c r="C6" s="106">
        <v>30</v>
      </c>
      <c r="D6" s="107"/>
      <c r="E6" s="108"/>
      <c r="F6" s="90"/>
      <c r="G6" s="90"/>
      <c r="H6" s="90"/>
      <c r="I6" s="90"/>
      <c r="J6" s="90"/>
      <c r="K6" s="104"/>
    </row>
    <row r="7" spans="1:16" s="91" customFormat="1" x14ac:dyDescent="0.2">
      <c r="A7" s="259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6" x14ac:dyDescent="0.2">
      <c r="B8" s="109" t="s">
        <v>72</v>
      </c>
      <c r="G8" s="111" t="s">
        <v>73</v>
      </c>
      <c r="H8" s="111" t="s">
        <v>74</v>
      </c>
      <c r="I8" s="111" t="s">
        <v>75</v>
      </c>
    </row>
    <row r="9" spans="1:16" x14ac:dyDescent="0.2">
      <c r="B9" s="110" t="s">
        <v>76</v>
      </c>
      <c r="G9" s="253" t="s">
        <v>77</v>
      </c>
      <c r="H9" s="253" t="s">
        <v>69</v>
      </c>
      <c r="I9" s="253" t="s">
        <v>69</v>
      </c>
    </row>
    <row r="10" spans="1:16" x14ac:dyDescent="0.2">
      <c r="F10" s="113"/>
      <c r="G10" s="114">
        <v>43116</v>
      </c>
      <c r="H10" s="114">
        <v>42917</v>
      </c>
      <c r="I10" s="115" t="s">
        <v>128</v>
      </c>
    </row>
    <row r="11" spans="1:16" x14ac:dyDescent="0.2">
      <c r="C11" s="110" t="s">
        <v>78</v>
      </c>
      <c r="E11" s="116">
        <v>900000000</v>
      </c>
      <c r="I11" s="115"/>
    </row>
    <row r="12" spans="1:16" x14ac:dyDescent="0.2">
      <c r="D12" s="117" t="s">
        <v>79</v>
      </c>
      <c r="E12" s="118">
        <v>550000000</v>
      </c>
      <c r="F12" s="114"/>
      <c r="G12" s="119"/>
      <c r="H12" s="119"/>
      <c r="I12" s="119"/>
      <c r="J12" s="119" t="s">
        <v>162</v>
      </c>
    </row>
    <row r="13" spans="1:16" x14ac:dyDescent="0.2">
      <c r="D13" s="117" t="s">
        <v>80</v>
      </c>
      <c r="E13" s="118">
        <v>350000000</v>
      </c>
      <c r="G13" s="119"/>
      <c r="H13" s="119"/>
      <c r="I13" s="119"/>
      <c r="J13" s="119"/>
    </row>
    <row r="14" spans="1:16" x14ac:dyDescent="0.2">
      <c r="B14" s="110" t="s">
        <v>81</v>
      </c>
      <c r="D14" s="117"/>
      <c r="E14" s="118">
        <v>900000000</v>
      </c>
      <c r="G14" s="119"/>
      <c r="H14" s="119"/>
      <c r="I14" s="119"/>
      <c r="J14" s="119"/>
    </row>
    <row r="15" spans="1:16" x14ac:dyDescent="0.2">
      <c r="B15" s="110" t="s">
        <v>82</v>
      </c>
      <c r="D15" s="120"/>
      <c r="E15" s="116">
        <v>70380000</v>
      </c>
      <c r="F15" s="121"/>
      <c r="G15" s="119"/>
      <c r="H15" s="119"/>
      <c r="I15" s="119"/>
      <c r="J15" s="119"/>
    </row>
    <row r="16" spans="1:16" x14ac:dyDescent="0.2">
      <c r="B16" s="110" t="s">
        <v>83</v>
      </c>
      <c r="D16" s="120"/>
      <c r="E16" s="116">
        <v>0</v>
      </c>
      <c r="F16" s="121"/>
      <c r="G16" s="119"/>
      <c r="H16" s="119"/>
      <c r="I16" s="119"/>
      <c r="J16" s="119"/>
    </row>
    <row r="17" spans="2:10" x14ac:dyDescent="0.2">
      <c r="B17" s="110" t="s">
        <v>84</v>
      </c>
      <c r="D17" s="120"/>
      <c r="E17" s="116">
        <v>0</v>
      </c>
      <c r="F17" s="121"/>
    </row>
    <row r="18" spans="2:10" x14ac:dyDescent="0.2">
      <c r="B18" s="110" t="s">
        <v>62</v>
      </c>
      <c r="D18" s="120"/>
      <c r="E18" s="116">
        <v>0</v>
      </c>
      <c r="G18" s="110" t="s">
        <v>85</v>
      </c>
    </row>
    <row r="19" spans="2:10" x14ac:dyDescent="0.2">
      <c r="B19" s="113" t="s">
        <v>86</v>
      </c>
      <c r="C19" s="113"/>
      <c r="D19" s="122"/>
      <c r="E19" s="123">
        <v>370380000</v>
      </c>
    </row>
    <row r="20" spans="2:10" x14ac:dyDescent="0.2">
      <c r="B20" s="113"/>
      <c r="C20" s="113"/>
      <c r="D20" s="122"/>
      <c r="E20" s="124"/>
    </row>
    <row r="21" spans="2:10" x14ac:dyDescent="0.2">
      <c r="B21" s="110" t="s">
        <v>14</v>
      </c>
      <c r="D21" s="125"/>
      <c r="E21" s="116">
        <v>370380000</v>
      </c>
      <c r="F21" s="126"/>
      <c r="H21" s="260" t="s">
        <v>87</v>
      </c>
      <c r="I21" s="260"/>
      <c r="J21" s="260"/>
    </row>
    <row r="22" spans="2:10" x14ac:dyDescent="0.2">
      <c r="B22" s="110" t="s">
        <v>16</v>
      </c>
      <c r="E22" s="116">
        <v>401912425.67053866</v>
      </c>
      <c r="F22" s="127"/>
      <c r="H22" s="117" t="s">
        <v>88</v>
      </c>
      <c r="I22" s="118">
        <v>450000000</v>
      </c>
    </row>
    <row r="23" spans="2:10" x14ac:dyDescent="0.2">
      <c r="E23" s="128"/>
      <c r="F23" s="129"/>
      <c r="H23" s="117" t="s">
        <v>89</v>
      </c>
      <c r="I23" s="118">
        <v>0</v>
      </c>
    </row>
    <row r="24" spans="2:10" x14ac:dyDescent="0.2">
      <c r="B24" s="113" t="s">
        <v>90</v>
      </c>
      <c r="C24" s="113"/>
      <c r="D24" s="113"/>
      <c r="E24" s="130">
        <v>772292425.67053866</v>
      </c>
      <c r="F24" s="129"/>
      <c r="H24" s="117" t="s">
        <v>91</v>
      </c>
      <c r="I24" s="131">
        <v>150000000</v>
      </c>
    </row>
    <row r="25" spans="2:10" x14ac:dyDescent="0.2">
      <c r="E25" s="126"/>
      <c r="F25" s="132"/>
      <c r="H25" s="117" t="s">
        <v>92</v>
      </c>
      <c r="I25" s="118">
        <v>600000000</v>
      </c>
    </row>
    <row r="26" spans="2:10" x14ac:dyDescent="0.2">
      <c r="B26" s="110" t="s">
        <v>93</v>
      </c>
      <c r="E26" s="126">
        <v>0.85810269518948745</v>
      </c>
      <c r="F26" s="133"/>
    </row>
    <row r="27" spans="2:10" x14ac:dyDescent="0.2">
      <c r="F27" s="132"/>
    </row>
    <row r="28" spans="2:10" x14ac:dyDescent="0.2">
      <c r="F28" s="134"/>
    </row>
    <row r="29" spans="2:10" x14ac:dyDescent="0.2">
      <c r="B29" s="113" t="s">
        <v>94</v>
      </c>
      <c r="F29" s="132"/>
    </row>
    <row r="30" spans="2:10" x14ac:dyDescent="0.2">
      <c r="B30" s="110" t="s">
        <v>95</v>
      </c>
      <c r="F30" s="135"/>
      <c r="G30" s="111"/>
    </row>
    <row r="31" spans="2:10" x14ac:dyDescent="0.2">
      <c r="F31" s="136"/>
      <c r="G31" s="111"/>
      <c r="H31" s="261" t="s">
        <v>96</v>
      </c>
      <c r="I31" s="261"/>
      <c r="J31" s="261"/>
    </row>
    <row r="32" spans="2:10" x14ac:dyDescent="0.2">
      <c r="E32" s="138" t="s">
        <v>97</v>
      </c>
      <c r="F32" s="136"/>
      <c r="H32" s="117" t="s">
        <v>98</v>
      </c>
      <c r="I32" s="140">
        <v>30</v>
      </c>
    </row>
    <row r="33" spans="1:13" x14ac:dyDescent="0.2">
      <c r="E33" s="141" t="s">
        <v>99</v>
      </c>
      <c r="F33" s="142"/>
      <c r="G33" s="143"/>
      <c r="H33" s="117" t="s">
        <v>100</v>
      </c>
      <c r="I33" s="144">
        <v>1.23889E-2</v>
      </c>
    </row>
    <row r="34" spans="1:13" x14ac:dyDescent="0.2">
      <c r="B34" s="110" t="s">
        <v>101</v>
      </c>
      <c r="E34" s="145">
        <v>5679146428.75</v>
      </c>
      <c r="F34" s="146"/>
      <c r="G34" s="132"/>
      <c r="H34" s="117" t="s">
        <v>102</v>
      </c>
      <c r="I34" s="147">
        <v>4.0000000000000001E-3</v>
      </c>
    </row>
    <row r="35" spans="1:13" x14ac:dyDescent="0.2">
      <c r="B35" s="110" t="s">
        <v>29</v>
      </c>
      <c r="E35" s="121">
        <v>-2261267366.8099999</v>
      </c>
      <c r="F35" s="146"/>
      <c r="G35" s="132"/>
      <c r="H35" s="117"/>
      <c r="I35" s="148">
        <v>1.6388899999999998E-2</v>
      </c>
      <c r="J35" s="110" t="s">
        <v>166</v>
      </c>
    </row>
    <row r="36" spans="1:13" x14ac:dyDescent="0.2">
      <c r="B36" s="110" t="s">
        <v>37</v>
      </c>
      <c r="E36" s="121">
        <v>2333699118.1599998</v>
      </c>
      <c r="F36" s="146"/>
      <c r="G36" s="132"/>
      <c r="H36" s="117"/>
      <c r="I36" s="148"/>
      <c r="J36" s="149">
        <v>1.5615438888888887E-2</v>
      </c>
    </row>
    <row r="37" spans="1:13" x14ac:dyDescent="0.2">
      <c r="B37" s="150" t="s">
        <v>39</v>
      </c>
      <c r="E37" s="121">
        <v>739468660.40999997</v>
      </c>
      <c r="F37" s="146"/>
      <c r="G37" s="132"/>
      <c r="H37" s="117" t="s">
        <v>103</v>
      </c>
      <c r="I37" s="140">
        <v>30</v>
      </c>
    </row>
    <row r="38" spans="1:13" x14ac:dyDescent="0.2">
      <c r="B38" s="150" t="s">
        <v>40</v>
      </c>
      <c r="E38" s="121">
        <v>0</v>
      </c>
      <c r="F38" s="146"/>
      <c r="G38" s="132"/>
      <c r="H38" s="117" t="s">
        <v>104</v>
      </c>
      <c r="I38" s="144">
        <v>1.44E-2</v>
      </c>
      <c r="K38" s="119"/>
      <c r="L38" s="119"/>
      <c r="M38" s="119"/>
    </row>
    <row r="39" spans="1:13" s="113" customFormat="1" x14ac:dyDescent="0.2">
      <c r="A39" s="111"/>
      <c r="B39" s="150" t="s">
        <v>42</v>
      </c>
      <c r="C39" s="110"/>
      <c r="D39" s="110"/>
      <c r="E39" s="121">
        <v>0</v>
      </c>
      <c r="F39" s="146"/>
      <c r="G39" s="132"/>
      <c r="H39" s="117"/>
      <c r="I39" s="148"/>
      <c r="J39" s="110"/>
      <c r="K39" s="151"/>
      <c r="L39" s="119"/>
      <c r="M39" s="152"/>
    </row>
    <row r="40" spans="1:13" x14ac:dyDescent="0.2">
      <c r="B40" s="110" t="s">
        <v>105</v>
      </c>
      <c r="E40" s="121">
        <v>0</v>
      </c>
      <c r="F40" s="146"/>
      <c r="G40" s="132"/>
      <c r="H40" s="117"/>
      <c r="I40" s="148"/>
      <c r="K40" s="153"/>
      <c r="L40" s="119"/>
      <c r="M40" s="119"/>
    </row>
    <row r="41" spans="1:13" x14ac:dyDescent="0.2">
      <c r="B41" s="110" t="s">
        <v>106</v>
      </c>
      <c r="E41" s="121">
        <v>0</v>
      </c>
      <c r="F41" s="146"/>
      <c r="G41" s="132"/>
      <c r="H41" s="117"/>
      <c r="K41" s="153"/>
      <c r="L41" s="119"/>
      <c r="M41" s="119"/>
    </row>
    <row r="42" spans="1:13" x14ac:dyDescent="0.2">
      <c r="B42" s="91" t="s">
        <v>45</v>
      </c>
      <c r="C42" s="113"/>
      <c r="D42" s="113"/>
      <c r="E42" s="121">
        <v>-779652272.96000004</v>
      </c>
      <c r="F42" s="146"/>
      <c r="G42" s="154"/>
      <c r="H42" s="117"/>
      <c r="I42" s="155" t="s">
        <v>107</v>
      </c>
      <c r="J42" s="155" t="s">
        <v>108</v>
      </c>
      <c r="K42" s="152"/>
      <c r="L42" s="152"/>
      <c r="M42" s="119"/>
    </row>
    <row r="43" spans="1:13" x14ac:dyDescent="0.2">
      <c r="B43" s="91" t="s">
        <v>109</v>
      </c>
      <c r="E43" s="121">
        <v>-5068739.5</v>
      </c>
      <c r="F43" s="146"/>
      <c r="G43" s="132"/>
      <c r="H43" s="117" t="s">
        <v>110</v>
      </c>
      <c r="I43" s="118">
        <v>751157.92</v>
      </c>
      <c r="J43" s="145">
        <v>1.3657416727272729</v>
      </c>
      <c r="K43" s="119"/>
      <c r="L43" s="119"/>
      <c r="M43" s="119"/>
    </row>
    <row r="44" spans="1:13" x14ac:dyDescent="0.2">
      <c r="B44" s="113" t="s">
        <v>92</v>
      </c>
      <c r="C44" s="113"/>
      <c r="D44" s="113"/>
      <c r="E44" s="157">
        <v>5706325828.0500002</v>
      </c>
      <c r="F44" s="158" t="s">
        <v>85</v>
      </c>
      <c r="G44" s="132"/>
      <c r="H44" s="117" t="s">
        <v>111</v>
      </c>
      <c r="I44" s="159">
        <v>0</v>
      </c>
      <c r="J44" s="145">
        <v>0</v>
      </c>
      <c r="K44" s="119"/>
      <c r="L44" s="119"/>
      <c r="M44" s="119"/>
    </row>
    <row r="45" spans="1:13" x14ac:dyDescent="0.2">
      <c r="E45" s="160"/>
      <c r="F45" s="160"/>
      <c r="G45" s="160"/>
      <c r="H45" s="117"/>
      <c r="I45" s="161"/>
      <c r="J45" s="162"/>
      <c r="K45" s="119"/>
      <c r="L45" s="119"/>
      <c r="M45" s="119"/>
    </row>
    <row r="46" spans="1:13" x14ac:dyDescent="0.2">
      <c r="B46" s="163" t="s">
        <v>112</v>
      </c>
      <c r="E46" s="125">
        <v>0.13533970000000001</v>
      </c>
      <c r="F46" s="164"/>
      <c r="G46" s="160"/>
      <c r="H46" s="117"/>
      <c r="I46" s="165"/>
      <c r="J46" s="121">
        <v>1.3657416727272729</v>
      </c>
      <c r="K46" s="119"/>
      <c r="L46" s="119"/>
      <c r="M46" s="119"/>
    </row>
    <row r="47" spans="1:13" x14ac:dyDescent="0.2">
      <c r="E47" s="166"/>
      <c r="G47" s="166"/>
      <c r="K47" s="167"/>
      <c r="L47" s="167"/>
      <c r="M47" s="119"/>
    </row>
    <row r="48" spans="1:13" x14ac:dyDescent="0.2">
      <c r="B48" s="110" t="s">
        <v>113</v>
      </c>
      <c r="E48" s="168">
        <v>5345919872.3000002</v>
      </c>
      <c r="G48" s="121"/>
      <c r="H48" s="117"/>
      <c r="I48" s="155" t="s">
        <v>107</v>
      </c>
      <c r="J48" s="155" t="s">
        <v>108</v>
      </c>
      <c r="K48" s="167"/>
      <c r="L48" s="167"/>
      <c r="M48" s="119"/>
    </row>
    <row r="49" spans="2:14" x14ac:dyDescent="0.2">
      <c r="B49" s="104" t="s">
        <v>53</v>
      </c>
      <c r="E49" s="126">
        <v>0.42298938645279849</v>
      </c>
      <c r="H49" s="117" t="s">
        <v>114</v>
      </c>
      <c r="I49" s="118">
        <v>419999.99999999988</v>
      </c>
      <c r="J49" s="145">
        <v>1.1999999999999997</v>
      </c>
      <c r="L49" s="169"/>
      <c r="M49" s="170"/>
    </row>
    <row r="50" spans="2:14" x14ac:dyDescent="0.2">
      <c r="B50" s="171"/>
      <c r="E50" s="126"/>
      <c r="H50" s="117" t="s">
        <v>115</v>
      </c>
      <c r="I50" s="159">
        <v>0</v>
      </c>
      <c r="J50" s="145">
        <v>0</v>
      </c>
      <c r="M50" s="172"/>
    </row>
    <row r="51" spans="2:14" x14ac:dyDescent="0.2">
      <c r="B51" s="113" t="s">
        <v>116</v>
      </c>
      <c r="H51" s="117"/>
      <c r="I51" s="161"/>
      <c r="J51" s="162"/>
    </row>
    <row r="52" spans="2:14" x14ac:dyDescent="0.2">
      <c r="B52" s="110" t="s">
        <v>117</v>
      </c>
      <c r="F52" s="111"/>
      <c r="H52" s="117"/>
      <c r="I52" s="165"/>
      <c r="J52" s="121">
        <v>1.1999999999999997</v>
      </c>
    </row>
    <row r="53" spans="2:14" x14ac:dyDescent="0.2">
      <c r="H53" s="117"/>
      <c r="I53" s="165"/>
      <c r="J53" s="159"/>
      <c r="N53" s="173"/>
    </row>
    <row r="54" spans="2:14" x14ac:dyDescent="0.2">
      <c r="E54" s="138" t="s">
        <v>97</v>
      </c>
      <c r="F54" s="139"/>
      <c r="H54" s="117" t="s">
        <v>118</v>
      </c>
      <c r="I54" s="118">
        <v>1171157.92</v>
      </c>
      <c r="J54" s="174">
        <v>1.5615438933333333E-2</v>
      </c>
    </row>
    <row r="55" spans="2:14" x14ac:dyDescent="0.2">
      <c r="E55" s="141" t="s">
        <v>99</v>
      </c>
      <c r="F55" s="136"/>
      <c r="H55" s="175" t="s">
        <v>51</v>
      </c>
      <c r="I55" s="161">
        <v>462975</v>
      </c>
      <c r="M55" s="176"/>
    </row>
    <row r="56" spans="2:14" x14ac:dyDescent="0.2">
      <c r="B56" s="110" t="s">
        <v>28</v>
      </c>
      <c r="E56" s="145">
        <v>17435348.800000001</v>
      </c>
      <c r="F56" s="177"/>
      <c r="H56" s="110" t="s">
        <v>119</v>
      </c>
      <c r="I56" s="178">
        <v>306716.12000000011</v>
      </c>
      <c r="M56" s="176"/>
    </row>
    <row r="57" spans="2:14" x14ac:dyDescent="0.2">
      <c r="B57" s="110" t="s">
        <v>120</v>
      </c>
      <c r="E57" s="179">
        <v>0</v>
      </c>
      <c r="F57" s="179"/>
    </row>
    <row r="58" spans="2:14" x14ac:dyDescent="0.2">
      <c r="B58" s="110" t="s">
        <v>36</v>
      </c>
      <c r="E58" s="166">
        <v>0</v>
      </c>
      <c r="F58" s="163"/>
    </row>
    <row r="59" spans="2:14" x14ac:dyDescent="0.2">
      <c r="B59" s="110" t="s">
        <v>121</v>
      </c>
      <c r="E59" s="180">
        <v>17435348.800000001</v>
      </c>
      <c r="F59" s="181"/>
    </row>
    <row r="60" spans="2:14" x14ac:dyDescent="0.2">
      <c r="F60" s="132"/>
      <c r="H60" s="261" t="s">
        <v>122</v>
      </c>
      <c r="I60" s="261"/>
      <c r="J60" s="261"/>
    </row>
    <row r="62" spans="2:14" x14ac:dyDescent="0.2">
      <c r="H62" s="117" t="s">
        <v>123</v>
      </c>
      <c r="I62" s="182">
        <v>4500000</v>
      </c>
    </row>
    <row r="63" spans="2:14" x14ac:dyDescent="0.2">
      <c r="H63" s="117" t="s">
        <v>124</v>
      </c>
      <c r="I63" s="183">
        <v>4500000</v>
      </c>
    </row>
    <row r="64" spans="2:14" x14ac:dyDescent="0.2">
      <c r="E64" s="184"/>
      <c r="F64" s="184"/>
      <c r="H64" s="117" t="s">
        <v>125</v>
      </c>
      <c r="I64" s="182">
        <v>0</v>
      </c>
    </row>
    <row r="65" spans="5:9" x14ac:dyDescent="0.2">
      <c r="E65" s="184"/>
      <c r="F65" s="184"/>
      <c r="H65" s="139"/>
      <c r="I65" s="142"/>
    </row>
    <row r="66" spans="5:9" x14ac:dyDescent="0.2">
      <c r="E66" s="184"/>
      <c r="F66" s="184"/>
      <c r="H66" s="142"/>
      <c r="I66" s="145"/>
    </row>
    <row r="67" spans="5:9" x14ac:dyDescent="0.2">
      <c r="E67" s="184"/>
      <c r="F67" s="184"/>
      <c r="H67" s="177"/>
      <c r="I67" s="166"/>
    </row>
    <row r="68" spans="5:9" x14ac:dyDescent="0.2">
      <c r="H68" s="163"/>
      <c r="I68" s="166"/>
    </row>
    <row r="69" spans="5:9" x14ac:dyDescent="0.2">
      <c r="H69" s="163"/>
      <c r="I69" s="166"/>
    </row>
    <row r="70" spans="5:9" x14ac:dyDescent="0.2">
      <c r="H70" s="181"/>
    </row>
  </sheetData>
  <mergeCells count="3">
    <mergeCell ref="H21:J21"/>
    <mergeCell ref="H31:J31"/>
    <mergeCell ref="H60:J60"/>
  </mergeCells>
  <pageMargins left="0.5" right="0.5" top="0.5" bottom="0.5" header="0.5" footer="0.5"/>
  <pageSetup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3" sqref="C13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88"/>
      <c r="H2" s="188"/>
      <c r="I2" s="189"/>
      <c r="J2" s="189"/>
      <c r="K2" s="189"/>
      <c r="L2" s="188"/>
      <c r="M2" s="188"/>
    </row>
    <row r="3" spans="1:15" ht="12.4" customHeight="1" x14ac:dyDescent="0.2">
      <c r="A3" s="92" t="s">
        <v>69</v>
      </c>
      <c r="B3" s="93" t="s">
        <v>2</v>
      </c>
      <c r="C3" s="93" t="s">
        <v>3</v>
      </c>
      <c r="D3" s="94" t="s">
        <v>4</v>
      </c>
      <c r="G3" s="188"/>
      <c r="H3" s="188"/>
      <c r="I3" s="191"/>
      <c r="J3" s="191"/>
      <c r="K3" s="191"/>
      <c r="L3" s="188"/>
      <c r="M3" s="188"/>
    </row>
    <row r="4" spans="1:15" ht="12.4" customHeight="1" x14ac:dyDescent="0.2">
      <c r="A4" s="192" t="s">
        <v>5</v>
      </c>
      <c r="B4" s="186">
        <v>43009</v>
      </c>
      <c r="C4" s="186">
        <v>43024</v>
      </c>
      <c r="D4" s="187">
        <v>43054</v>
      </c>
      <c r="G4" s="188"/>
      <c r="H4" s="188"/>
      <c r="I4" s="185"/>
      <c r="J4" s="185"/>
      <c r="K4" s="185"/>
      <c r="L4" s="188"/>
      <c r="M4" s="188"/>
    </row>
    <row r="5" spans="1:15" ht="12.4" customHeight="1" x14ac:dyDescent="0.2">
      <c r="A5" s="193" t="s">
        <v>6</v>
      </c>
      <c r="B5" s="185">
        <v>43039</v>
      </c>
      <c r="C5" s="185">
        <v>43054</v>
      </c>
      <c r="D5" s="103"/>
      <c r="G5" s="188"/>
      <c r="H5" s="188"/>
      <c r="I5" s="185"/>
      <c r="J5" s="185"/>
      <c r="K5" s="185"/>
      <c r="L5" s="188"/>
      <c r="M5" s="188"/>
    </row>
    <row r="6" spans="1:15" ht="12.4" customHeight="1" x14ac:dyDescent="0.2">
      <c r="A6" s="105" t="s">
        <v>7</v>
      </c>
      <c r="B6" s="107"/>
      <c r="C6" s="107"/>
      <c r="D6" s="108"/>
      <c r="G6" s="188"/>
      <c r="H6" s="188"/>
      <c r="I6" s="188"/>
      <c r="J6" s="189"/>
      <c r="K6" s="189"/>
      <c r="L6" s="188"/>
      <c r="M6" s="188"/>
    </row>
    <row r="7" spans="1:15" x14ac:dyDescent="0.2">
      <c r="G7" s="188"/>
      <c r="H7" s="188"/>
      <c r="I7" s="188"/>
      <c r="J7" s="188"/>
      <c r="K7" s="188"/>
      <c r="L7" s="188"/>
      <c r="M7" s="188"/>
    </row>
    <row r="8" spans="1:15" x14ac:dyDescent="0.2">
      <c r="A8" s="194" t="s">
        <v>129</v>
      </c>
      <c r="B8" s="195"/>
      <c r="C8" s="195"/>
      <c r="D8" s="195"/>
      <c r="E8" s="195"/>
      <c r="F8" s="195"/>
      <c r="G8" s="196"/>
      <c r="H8" s="188"/>
      <c r="I8" s="188"/>
      <c r="J8" s="188"/>
      <c r="K8" s="188"/>
      <c r="L8" s="188"/>
      <c r="M8" s="188"/>
    </row>
    <row r="9" spans="1:15" x14ac:dyDescent="0.2">
      <c r="A9" s="194"/>
      <c r="B9" s="195"/>
      <c r="C9" s="195"/>
      <c r="D9" s="195"/>
      <c r="E9" s="195"/>
      <c r="F9" s="195"/>
      <c r="G9" s="196"/>
      <c r="H9" s="188"/>
      <c r="I9" s="188"/>
      <c r="J9" s="188"/>
      <c r="K9" s="188"/>
      <c r="L9" s="188"/>
      <c r="M9" s="188"/>
    </row>
    <row r="10" spans="1:15" ht="25.5" x14ac:dyDescent="0.2">
      <c r="A10" s="197"/>
      <c r="B10" s="198" t="s">
        <v>130</v>
      </c>
      <c r="C10" s="199" t="s">
        <v>131</v>
      </c>
      <c r="D10" s="199" t="s">
        <v>126</v>
      </c>
      <c r="E10" s="199" t="s">
        <v>132</v>
      </c>
      <c r="F10" s="200"/>
      <c r="G10" s="201"/>
      <c r="H10" s="200"/>
      <c r="I10" s="188"/>
      <c r="J10" s="188"/>
      <c r="K10" s="188"/>
      <c r="L10" s="188"/>
      <c r="M10" s="188"/>
    </row>
    <row r="11" spans="1:15" x14ac:dyDescent="0.2">
      <c r="A11" s="197"/>
      <c r="B11" s="202" t="s">
        <v>133</v>
      </c>
      <c r="C11" s="203">
        <v>203004139.90000001</v>
      </c>
      <c r="D11" s="204">
        <v>0.1</v>
      </c>
      <c r="E11" s="205">
        <v>0</v>
      </c>
      <c r="F11" s="205"/>
      <c r="G11" s="201"/>
      <c r="H11" s="206"/>
      <c r="I11" s="188"/>
      <c r="J11" s="188"/>
      <c r="K11" s="188"/>
      <c r="L11" s="188"/>
      <c r="M11" s="188"/>
    </row>
    <row r="12" spans="1:15" x14ac:dyDescent="0.2">
      <c r="A12" s="197"/>
      <c r="B12" s="202"/>
      <c r="C12" s="203"/>
      <c r="D12" s="204"/>
      <c r="E12" s="205"/>
      <c r="F12" s="205"/>
      <c r="G12" s="201"/>
      <c r="H12" s="206"/>
      <c r="I12" s="188"/>
      <c r="J12" s="188" t="s">
        <v>162</v>
      </c>
      <c r="K12" s="188"/>
      <c r="L12" s="188"/>
      <c r="M12" s="188"/>
    </row>
    <row r="13" spans="1:15" x14ac:dyDescent="0.2">
      <c r="A13" s="197"/>
      <c r="B13" s="202" t="s">
        <v>134</v>
      </c>
      <c r="C13" s="203">
        <v>158231306.40000001</v>
      </c>
      <c r="D13" s="207">
        <v>0.04</v>
      </c>
      <c r="E13" s="205">
        <v>0</v>
      </c>
      <c r="F13" s="205"/>
      <c r="G13" s="201"/>
      <c r="H13" s="206"/>
      <c r="I13" s="188"/>
      <c r="M13" s="208"/>
      <c r="N13" s="209"/>
      <c r="O13" s="210"/>
    </row>
    <row r="14" spans="1:15" x14ac:dyDescent="0.2">
      <c r="A14" s="197"/>
      <c r="B14" s="202" t="s">
        <v>135</v>
      </c>
      <c r="C14" s="203">
        <v>107955428.8</v>
      </c>
      <c r="D14" s="207">
        <v>3.5000000000000003E-2</v>
      </c>
      <c r="E14" s="205">
        <v>0</v>
      </c>
      <c r="F14" s="205"/>
      <c r="G14" s="201"/>
      <c r="H14" s="206"/>
      <c r="I14" s="188"/>
      <c r="J14" s="188"/>
      <c r="K14" s="188"/>
      <c r="L14" s="188"/>
      <c r="M14" s="188"/>
    </row>
    <row r="15" spans="1:15" x14ac:dyDescent="0.2">
      <c r="A15" s="197"/>
      <c r="B15" s="202" t="s">
        <v>136</v>
      </c>
      <c r="C15" s="211">
        <v>59843145.149999999</v>
      </c>
      <c r="D15" s="207">
        <v>3.2500000000000001E-2</v>
      </c>
      <c r="E15" s="205">
        <v>0</v>
      </c>
      <c r="F15" s="205"/>
      <c r="G15" s="201"/>
      <c r="H15" s="206"/>
      <c r="I15" s="188"/>
      <c r="J15" s="188"/>
      <c r="K15" s="188"/>
      <c r="L15" s="188"/>
      <c r="M15" s="188"/>
    </row>
    <row r="16" spans="1:15" x14ac:dyDescent="0.2">
      <c r="A16" s="197"/>
      <c r="B16" s="202"/>
      <c r="C16" s="211"/>
      <c r="D16" s="204"/>
      <c r="E16" s="205"/>
      <c r="F16" s="205"/>
      <c r="G16" s="201"/>
      <c r="H16" s="206"/>
      <c r="I16" s="188"/>
      <c r="J16" s="188"/>
      <c r="K16" s="188"/>
      <c r="L16" s="188"/>
      <c r="M16" s="188"/>
    </row>
    <row r="17" spans="1:13" x14ac:dyDescent="0.2">
      <c r="A17" s="197"/>
      <c r="B17" s="202" t="s">
        <v>137</v>
      </c>
      <c r="C17" s="211">
        <v>51757516.670000002</v>
      </c>
      <c r="D17" s="207">
        <v>2.5000000000000001E-2</v>
      </c>
      <c r="E17" s="205">
        <v>0</v>
      </c>
      <c r="F17" s="205"/>
      <c r="G17" s="201"/>
      <c r="H17" s="206"/>
      <c r="I17" s="188"/>
      <c r="J17" s="188"/>
      <c r="K17" s="188"/>
      <c r="L17" s="188"/>
      <c r="M17" s="188"/>
    </row>
    <row r="18" spans="1:13" x14ac:dyDescent="0.2">
      <c r="A18" s="197"/>
      <c r="B18" s="202"/>
      <c r="C18" s="211">
        <v>0</v>
      </c>
      <c r="D18" s="207">
        <v>0.02</v>
      </c>
      <c r="E18" s="205">
        <v>0</v>
      </c>
      <c r="F18" s="205"/>
      <c r="G18" s="201"/>
      <c r="H18" s="206"/>
      <c r="I18" s="188"/>
      <c r="J18" s="188"/>
      <c r="K18" s="188"/>
      <c r="L18" s="188"/>
      <c r="M18" s="188"/>
    </row>
    <row r="19" spans="1:13" x14ac:dyDescent="0.2">
      <c r="A19" s="197"/>
      <c r="B19" s="202"/>
      <c r="C19" s="211">
        <v>0</v>
      </c>
      <c r="D19" s="212">
        <v>0.02</v>
      </c>
      <c r="E19" s="213">
        <v>0</v>
      </c>
      <c r="F19" s="205"/>
      <c r="G19" s="201"/>
      <c r="H19" s="206"/>
      <c r="I19" s="188"/>
      <c r="J19" s="188"/>
      <c r="K19" s="188"/>
      <c r="L19" s="188"/>
      <c r="M19" s="188"/>
    </row>
    <row r="20" spans="1:13" x14ac:dyDescent="0.2">
      <c r="A20" s="197"/>
      <c r="B20" s="214"/>
      <c r="C20" s="215">
        <v>580791536.91999996</v>
      </c>
      <c r="D20" s="216"/>
      <c r="E20" s="188"/>
      <c r="F20" s="205"/>
      <c r="G20" s="217"/>
      <c r="H20" s="205"/>
      <c r="I20" s="188"/>
      <c r="J20" s="188"/>
      <c r="K20" s="188"/>
      <c r="L20" s="188"/>
      <c r="M20" s="188"/>
    </row>
    <row r="21" spans="1:13" x14ac:dyDescent="0.2">
      <c r="A21" s="197"/>
      <c r="B21" s="202"/>
      <c r="C21" s="202"/>
      <c r="D21" s="202"/>
      <c r="E21" s="188"/>
      <c r="F21" s="202"/>
      <c r="G21" s="218"/>
      <c r="H21" s="219"/>
      <c r="I21" s="188"/>
      <c r="J21" s="188"/>
      <c r="K21" s="188"/>
      <c r="L21" s="188"/>
      <c r="M21" s="188"/>
    </row>
    <row r="22" spans="1:13" x14ac:dyDescent="0.2">
      <c r="A22" s="220"/>
      <c r="B22" s="107"/>
      <c r="C22" s="221" t="s">
        <v>138</v>
      </c>
      <c r="D22" s="107"/>
      <c r="E22" s="222">
        <v>0</v>
      </c>
      <c r="F22" s="107"/>
      <c r="G22" s="223"/>
      <c r="H22" s="203"/>
      <c r="I22" s="188"/>
      <c r="J22" s="188"/>
      <c r="K22" s="188"/>
      <c r="L22" s="188"/>
      <c r="M22" s="188"/>
    </row>
    <row r="23" spans="1:13" x14ac:dyDescent="0.2">
      <c r="G23" s="188"/>
      <c r="H23" s="188"/>
      <c r="I23" s="188"/>
      <c r="J23" s="188"/>
      <c r="K23" s="188"/>
      <c r="L23" s="188"/>
      <c r="M23" s="188"/>
    </row>
    <row r="24" spans="1:13" x14ac:dyDescent="0.2">
      <c r="A24" s="194" t="s">
        <v>139</v>
      </c>
      <c r="B24" s="195"/>
      <c r="C24" s="224" t="s">
        <v>126</v>
      </c>
      <c r="D24" s="224" t="s">
        <v>107</v>
      </c>
      <c r="E24" s="225" t="s">
        <v>127</v>
      </c>
      <c r="G24" s="188"/>
      <c r="H24" s="188"/>
      <c r="I24" s="188"/>
      <c r="J24" s="188"/>
      <c r="K24" s="188"/>
      <c r="L24" s="188"/>
      <c r="M24" s="188"/>
    </row>
    <row r="25" spans="1:13" x14ac:dyDescent="0.2">
      <c r="A25" s="197"/>
      <c r="B25" s="188"/>
      <c r="C25" s="188"/>
      <c r="D25" s="188"/>
      <c r="E25" s="201"/>
      <c r="G25" s="188"/>
      <c r="H25" s="188"/>
      <c r="I25" s="188"/>
      <c r="J25" s="188"/>
      <c r="K25" s="188"/>
      <c r="L25" s="188"/>
      <c r="M25" s="188"/>
    </row>
    <row r="26" spans="1:13" x14ac:dyDescent="0.2">
      <c r="A26" s="197" t="s">
        <v>140</v>
      </c>
      <c r="B26" s="188"/>
      <c r="C26" s="226">
        <v>0.25</v>
      </c>
      <c r="D26" s="227">
        <v>0.39941396545093283</v>
      </c>
      <c r="E26" s="228" t="s">
        <v>141</v>
      </c>
      <c r="G26" s="188"/>
      <c r="H26" s="188"/>
      <c r="I26" s="188"/>
      <c r="J26" s="188"/>
      <c r="K26" s="188"/>
      <c r="L26" s="188"/>
      <c r="M26" s="188"/>
    </row>
    <row r="27" spans="1:13" x14ac:dyDescent="0.2">
      <c r="A27" s="197"/>
      <c r="B27" s="188"/>
      <c r="C27" s="188"/>
      <c r="D27" s="188"/>
      <c r="E27" s="201"/>
      <c r="G27" s="188"/>
      <c r="H27" s="188"/>
      <c r="I27" s="188"/>
      <c r="J27" s="188"/>
      <c r="K27" s="188"/>
      <c r="L27" s="188"/>
      <c r="M27" s="188"/>
    </row>
    <row r="28" spans="1:13" x14ac:dyDescent="0.2">
      <c r="A28" s="197" t="s">
        <v>82</v>
      </c>
      <c r="B28" s="188"/>
      <c r="C28" s="229">
        <v>744855000</v>
      </c>
      <c r="D28" s="229">
        <v>744855000</v>
      </c>
      <c r="E28" s="228" t="s">
        <v>141</v>
      </c>
      <c r="G28" s="194" t="s">
        <v>11</v>
      </c>
      <c r="H28" s="195"/>
      <c r="I28" s="224"/>
      <c r="J28" s="225"/>
      <c r="K28" s="230"/>
      <c r="L28" s="230"/>
      <c r="M28" s="230"/>
    </row>
    <row r="29" spans="1:13" x14ac:dyDescent="0.2">
      <c r="A29" s="220"/>
      <c r="B29" s="107"/>
      <c r="C29" s="107"/>
      <c r="D29" s="107"/>
      <c r="E29" s="223"/>
      <c r="G29" s="197"/>
      <c r="H29" s="230" t="s">
        <v>142</v>
      </c>
      <c r="I29" s="230" t="s">
        <v>143</v>
      </c>
      <c r="J29" s="231" t="s">
        <v>127</v>
      </c>
      <c r="M29" s="230"/>
    </row>
    <row r="30" spans="1:13" x14ac:dyDescent="0.2">
      <c r="A30" s="188"/>
      <c r="B30" s="188"/>
      <c r="C30" s="227"/>
      <c r="D30" s="227"/>
      <c r="E30" s="210"/>
      <c r="G30" s="197"/>
      <c r="H30" s="230"/>
      <c r="I30" s="230"/>
      <c r="J30" s="231"/>
      <c r="M30" s="230"/>
    </row>
    <row r="31" spans="1:13" x14ac:dyDescent="0.2">
      <c r="A31" s="194" t="s">
        <v>144</v>
      </c>
      <c r="B31" s="195"/>
      <c r="C31" s="195"/>
      <c r="D31" s="195"/>
      <c r="E31" s="196"/>
      <c r="G31" s="197"/>
      <c r="H31" s="188"/>
      <c r="I31" s="188"/>
      <c r="J31" s="201"/>
    </row>
    <row r="32" spans="1:13" x14ac:dyDescent="0.2">
      <c r="A32" s="232"/>
      <c r="B32" s="188"/>
      <c r="C32" s="188"/>
      <c r="D32" s="233"/>
      <c r="E32" s="201"/>
      <c r="G32" s="197" t="s">
        <v>145</v>
      </c>
      <c r="H32" s="234">
        <v>0</v>
      </c>
      <c r="I32" s="234">
        <v>952500000</v>
      </c>
      <c r="J32" s="235" t="s">
        <v>146</v>
      </c>
      <c r="K32" s="236"/>
      <c r="M32" s="236"/>
    </row>
    <row r="33" spans="1:13" x14ac:dyDescent="0.2">
      <c r="A33" s="232" t="s">
        <v>147</v>
      </c>
      <c r="B33" s="188" t="s">
        <v>148</v>
      </c>
      <c r="C33" s="188"/>
      <c r="D33" s="188"/>
      <c r="E33" s="237">
        <v>0</v>
      </c>
      <c r="G33" s="238"/>
      <c r="H33" s="236"/>
      <c r="I33" s="234"/>
      <c r="J33" s="231"/>
      <c r="K33" s="236"/>
      <c r="M33" s="210"/>
    </row>
    <row r="34" spans="1:13" x14ac:dyDescent="0.2">
      <c r="A34" s="232"/>
      <c r="B34" s="188"/>
      <c r="C34" s="188"/>
      <c r="D34" s="188"/>
      <c r="E34" s="239"/>
      <c r="F34" s="188"/>
      <c r="G34" s="197" t="s">
        <v>149</v>
      </c>
      <c r="H34" s="234">
        <v>0</v>
      </c>
      <c r="I34" s="234">
        <v>997500000</v>
      </c>
      <c r="J34" s="235" t="s">
        <v>146</v>
      </c>
      <c r="K34" s="236"/>
      <c r="M34" s="188"/>
    </row>
    <row r="35" spans="1:13" x14ac:dyDescent="0.2">
      <c r="A35" s="232" t="s">
        <v>150</v>
      </c>
      <c r="B35" s="188" t="s">
        <v>151</v>
      </c>
      <c r="C35" s="188"/>
      <c r="D35" s="188"/>
      <c r="E35" s="237">
        <v>0</v>
      </c>
      <c r="F35" s="234"/>
      <c r="G35" s="197"/>
      <c r="H35" s="188"/>
      <c r="I35" s="234"/>
      <c r="J35" s="201"/>
    </row>
    <row r="36" spans="1:13" x14ac:dyDescent="0.2">
      <c r="A36" s="232"/>
      <c r="B36" s="188"/>
      <c r="C36" s="188"/>
      <c r="D36" s="188"/>
      <c r="E36" s="237"/>
      <c r="F36" s="188"/>
      <c r="G36" s="197" t="s">
        <v>152</v>
      </c>
      <c r="H36" s="234">
        <v>0</v>
      </c>
      <c r="I36" s="234">
        <v>1042500000</v>
      </c>
      <c r="J36" s="235" t="s">
        <v>146</v>
      </c>
    </row>
    <row r="37" spans="1:13" x14ac:dyDescent="0.2">
      <c r="A37" s="197"/>
      <c r="B37" s="188"/>
      <c r="C37" s="240" t="s">
        <v>131</v>
      </c>
      <c r="D37" s="240" t="s">
        <v>126</v>
      </c>
      <c r="E37" s="201"/>
      <c r="F37" s="188"/>
      <c r="G37" s="197"/>
      <c r="H37" s="188"/>
      <c r="I37" s="188"/>
      <c r="J37" s="201"/>
      <c r="K37" s="236"/>
      <c r="M37" s="188"/>
    </row>
    <row r="38" spans="1:13" x14ac:dyDescent="0.2">
      <c r="A38" s="232" t="s">
        <v>153</v>
      </c>
      <c r="B38" s="188" t="s">
        <v>154</v>
      </c>
      <c r="C38" s="241">
        <v>553855118.84000003</v>
      </c>
      <c r="D38" s="226">
        <v>0.2</v>
      </c>
      <c r="E38" s="217">
        <v>0</v>
      </c>
      <c r="F38" s="188"/>
      <c r="G38" s="242" t="s">
        <v>155</v>
      </c>
      <c r="H38" s="243"/>
      <c r="I38" s="188"/>
      <c r="J38" s="235" t="s">
        <v>128</v>
      </c>
      <c r="K38" s="188"/>
      <c r="L38" s="188"/>
      <c r="M38" s="188"/>
    </row>
    <row r="39" spans="1:13" x14ac:dyDescent="0.2">
      <c r="A39" s="197"/>
      <c r="B39" s="188"/>
      <c r="C39" s="188"/>
      <c r="D39" s="226"/>
      <c r="E39" s="244"/>
      <c r="F39" s="188"/>
      <c r="G39" s="220"/>
      <c r="H39" s="107"/>
      <c r="I39" s="107"/>
      <c r="J39" s="223"/>
      <c r="K39" s="243"/>
      <c r="L39" s="243"/>
      <c r="M39" s="243"/>
    </row>
    <row r="40" spans="1:13" x14ac:dyDescent="0.2">
      <c r="A40" s="220"/>
      <c r="B40" s="245" t="s">
        <v>156</v>
      </c>
      <c r="C40" s="107"/>
      <c r="D40" s="107"/>
      <c r="E40" s="246">
        <v>0</v>
      </c>
      <c r="F40" s="188"/>
      <c r="G40" s="188"/>
    </row>
    <row r="41" spans="1:13" x14ac:dyDescent="0.2">
      <c r="F41" s="188"/>
      <c r="G41" s="188"/>
    </row>
    <row r="42" spans="1:13" x14ac:dyDescent="0.2">
      <c r="F42" s="188"/>
      <c r="G42" s="188"/>
    </row>
    <row r="43" spans="1:13" x14ac:dyDescent="0.2">
      <c r="F43" s="247"/>
      <c r="G43" s="188"/>
    </row>
    <row r="44" spans="1:13" x14ac:dyDescent="0.2">
      <c r="A44" s="248"/>
      <c r="B44" s="188"/>
      <c r="C44" s="188"/>
      <c r="D44" s="226"/>
      <c r="E44" s="226"/>
      <c r="F44" s="188"/>
      <c r="G44" s="188"/>
    </row>
    <row r="45" spans="1:13" x14ac:dyDescent="0.2">
      <c r="A45" s="248"/>
      <c r="B45" s="188"/>
      <c r="C45" s="188"/>
      <c r="D45" s="226"/>
      <c r="E45" s="226"/>
      <c r="F45" s="188"/>
      <c r="G45" s="188"/>
      <c r="H45" s="247"/>
    </row>
    <row r="46" spans="1:13" x14ac:dyDescent="0.2">
      <c r="A46" s="188"/>
      <c r="B46" s="188"/>
      <c r="C46" s="226"/>
      <c r="D46" s="226"/>
      <c r="E46" s="188"/>
      <c r="F46" s="188"/>
      <c r="G46" s="188"/>
    </row>
    <row r="47" spans="1:13" x14ac:dyDescent="0.2">
      <c r="A47" s="188"/>
      <c r="B47" s="188"/>
      <c r="C47" s="188"/>
      <c r="D47" s="188"/>
      <c r="E47" s="188"/>
      <c r="F47" s="188"/>
      <c r="G47" s="188"/>
    </row>
    <row r="48" spans="1:13" x14ac:dyDescent="0.2">
      <c r="G48" s="188"/>
    </row>
    <row r="49" spans="1:9" x14ac:dyDescent="0.2">
      <c r="A49" s="188"/>
      <c r="B49" s="188"/>
      <c r="C49" s="188"/>
      <c r="D49" s="188"/>
      <c r="E49" s="188"/>
      <c r="F49" s="188"/>
      <c r="G49" s="188"/>
    </row>
    <row r="51" spans="1:9" x14ac:dyDescent="0.2">
      <c r="C51" s="214"/>
      <c r="D51" s="202"/>
      <c r="E51" s="202"/>
      <c r="F51" s="190"/>
      <c r="G51" s="202"/>
      <c r="H51" s="202"/>
      <c r="I51" s="202"/>
    </row>
    <row r="52" spans="1:9" x14ac:dyDescent="0.2">
      <c r="C52" s="249"/>
      <c r="D52" s="200"/>
      <c r="E52" s="200"/>
      <c r="F52" s="200"/>
      <c r="G52" s="200"/>
      <c r="H52" s="200"/>
      <c r="I52" s="200"/>
    </row>
    <row r="53" spans="1:9" x14ac:dyDescent="0.2">
      <c r="C53" s="202"/>
      <c r="D53" s="205"/>
      <c r="E53" s="250"/>
      <c r="F53" s="205"/>
      <c r="G53" s="251"/>
      <c r="H53" s="251"/>
      <c r="I53" s="207"/>
    </row>
    <row r="54" spans="1:9" x14ac:dyDescent="0.2">
      <c r="C54" s="202"/>
      <c r="D54" s="205"/>
      <c r="E54" s="250"/>
      <c r="F54" s="205"/>
      <c r="G54" s="251"/>
      <c r="H54" s="251"/>
      <c r="I54" s="207"/>
    </row>
    <row r="55" spans="1:9" x14ac:dyDescent="0.2">
      <c r="C55" s="202"/>
      <c r="D55" s="202"/>
      <c r="E55" s="202"/>
      <c r="F55" s="202"/>
      <c r="G55" s="202"/>
      <c r="H55" s="202"/>
      <c r="I55" s="202"/>
    </row>
    <row r="56" spans="1:9" x14ac:dyDescent="0.2">
      <c r="C56" s="214"/>
      <c r="D56" s="205"/>
      <c r="E56" s="252"/>
      <c r="F56" s="205"/>
      <c r="G56" s="205"/>
      <c r="H56" s="205"/>
      <c r="I56" s="205"/>
    </row>
    <row r="57" spans="1:9" x14ac:dyDescent="0.2">
      <c r="C57" s="202"/>
      <c r="D57" s="202"/>
      <c r="E57" s="202"/>
      <c r="F57" s="202"/>
      <c r="G57" s="202"/>
      <c r="H57" s="202"/>
      <c r="I57" s="202"/>
    </row>
    <row r="58" spans="1:9" x14ac:dyDescent="0.2">
      <c r="C58" s="214"/>
      <c r="D58" s="202"/>
      <c r="E58" s="202"/>
      <c r="F58" s="205"/>
      <c r="G58" s="202"/>
      <c r="H58" s="202"/>
      <c r="I58" s="202"/>
    </row>
    <row r="59" spans="1:9" x14ac:dyDescent="0.2">
      <c r="C59" s="202"/>
      <c r="D59" s="202"/>
      <c r="E59" s="202"/>
      <c r="F59" s="202"/>
      <c r="G59" s="202"/>
      <c r="H59" s="202"/>
      <c r="I59" s="202"/>
    </row>
    <row r="60" spans="1:9" x14ac:dyDescent="0.2">
      <c r="C60" s="214"/>
      <c r="D60" s="202"/>
      <c r="E60" s="202"/>
      <c r="F60" s="202"/>
      <c r="G60" s="202"/>
      <c r="H60" s="202"/>
      <c r="I60" s="202"/>
    </row>
    <row r="61" spans="1:9" x14ac:dyDescent="0.2">
      <c r="C61" s="249"/>
      <c r="D61" s="200"/>
      <c r="E61" s="200"/>
      <c r="F61" s="200"/>
      <c r="G61" s="202"/>
      <c r="H61" s="202"/>
      <c r="I61" s="202"/>
    </row>
    <row r="62" spans="1:9" x14ac:dyDescent="0.2">
      <c r="C62" s="202"/>
      <c r="D62" s="205"/>
      <c r="E62" s="250"/>
      <c r="F62" s="205"/>
      <c r="G62" s="202"/>
      <c r="H62" s="202"/>
      <c r="I62" s="202"/>
    </row>
    <row r="63" spans="1:9" x14ac:dyDescent="0.2">
      <c r="C63" s="202"/>
      <c r="D63" s="205"/>
      <c r="E63" s="250"/>
      <c r="F63" s="205"/>
      <c r="G63" s="202"/>
      <c r="H63" s="202"/>
      <c r="I63" s="202"/>
    </row>
    <row r="64" spans="1:9" x14ac:dyDescent="0.2">
      <c r="C64" s="202"/>
      <c r="D64" s="202"/>
      <c r="E64" s="202"/>
      <c r="F64" s="202"/>
      <c r="G64" s="202"/>
      <c r="H64" s="202"/>
      <c r="I64" s="202"/>
    </row>
    <row r="65" spans="3:9" x14ac:dyDescent="0.2">
      <c r="C65" s="214"/>
      <c r="D65" s="205"/>
      <c r="E65" s="252"/>
      <c r="F65" s="205"/>
      <c r="G65" s="202"/>
      <c r="H65" s="202"/>
      <c r="I65" s="202"/>
    </row>
    <row r="66" spans="3:9" x14ac:dyDescent="0.2">
      <c r="C66" s="202"/>
      <c r="D66" s="202"/>
      <c r="E66" s="202"/>
      <c r="F66" s="202"/>
      <c r="G66" s="202"/>
      <c r="H66" s="202"/>
      <c r="I66" s="202"/>
    </row>
    <row r="67" spans="3:9" x14ac:dyDescent="0.2">
      <c r="C67" s="214"/>
      <c r="D67" s="214"/>
      <c r="E67" s="214"/>
      <c r="F67" s="203"/>
      <c r="G67" s="214"/>
      <c r="H67" s="214"/>
      <c r="I67" s="214"/>
    </row>
    <row r="68" spans="3:9" x14ac:dyDescent="0.2">
      <c r="C68" s="202"/>
      <c r="D68" s="202"/>
      <c r="E68" s="202"/>
      <c r="F68" s="202"/>
      <c r="G68" s="202"/>
      <c r="H68" s="202"/>
      <c r="I68" s="202"/>
    </row>
    <row r="69" spans="3:9" x14ac:dyDescent="0.2">
      <c r="C69" s="202"/>
      <c r="D69" s="202"/>
      <c r="E69" s="202"/>
      <c r="F69" s="202"/>
      <c r="G69" s="202"/>
      <c r="H69" s="202"/>
      <c r="I69" s="202"/>
    </row>
    <row r="70" spans="3:9" x14ac:dyDescent="0.2">
      <c r="C70" s="188"/>
      <c r="D70" s="188"/>
      <c r="E70" s="188"/>
      <c r="F70" s="188"/>
      <c r="G70" s="188"/>
      <c r="H70" s="188"/>
      <c r="I70" s="188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72</vt:i4>
      </vt:variant>
    </vt:vector>
  </HeadingPairs>
  <TitlesOfParts>
    <vt:vector size="108" baseType="lpstr">
      <vt:lpstr>Dec17 Aggregate</vt:lpstr>
      <vt:lpstr>Dec17 2015-A</vt:lpstr>
      <vt:lpstr>Dec17 Pool Data</vt:lpstr>
      <vt:lpstr>Nov17 Aggregate</vt:lpstr>
      <vt:lpstr>Nov17 2015-A</vt:lpstr>
      <vt:lpstr>Nov17 Pool Data</vt:lpstr>
      <vt:lpstr>Oct17 Aggregate</vt:lpstr>
      <vt:lpstr>Oct17 2015-A</vt:lpstr>
      <vt:lpstr>Oct17 Pool Data</vt:lpstr>
      <vt:lpstr>Sep17 Aggregate</vt:lpstr>
      <vt:lpstr>Sep17 2015-A</vt:lpstr>
      <vt:lpstr>Sep17 Pool Data</vt:lpstr>
      <vt:lpstr>Aug17 Aggregate</vt:lpstr>
      <vt:lpstr>Aug17 2015-A</vt:lpstr>
      <vt:lpstr>Aug17 Pool Data</vt:lpstr>
      <vt:lpstr>Jul17 Aggregate</vt:lpstr>
      <vt:lpstr>Jul17 2015-A</vt:lpstr>
      <vt:lpstr>Jul17 Pool Data</vt:lpstr>
      <vt:lpstr>Jun17 Aggregate</vt:lpstr>
      <vt:lpstr>Jun17 2015-A</vt:lpstr>
      <vt:lpstr>Jun17 Pool Data</vt:lpstr>
      <vt:lpstr>May17 Aggregate</vt:lpstr>
      <vt:lpstr>May17 2015-A</vt:lpstr>
      <vt:lpstr>May17 Pool Data</vt:lpstr>
      <vt:lpstr>Apr17 Aggregate</vt:lpstr>
      <vt:lpstr>Apr17 2015-A</vt:lpstr>
      <vt:lpstr>Apr17 Pool Data</vt:lpstr>
      <vt:lpstr>Mar17 Aggregate</vt:lpstr>
      <vt:lpstr>Mar17 2015-A</vt:lpstr>
      <vt:lpstr>Mar17 Pool Data</vt:lpstr>
      <vt:lpstr>Feb17 Aggregate</vt:lpstr>
      <vt:lpstr>Feb17 2015-A</vt:lpstr>
      <vt:lpstr>Feb17 Pool Data</vt:lpstr>
      <vt:lpstr>Jan17 Aggregate</vt:lpstr>
      <vt:lpstr>Jan17 2015-A</vt:lpstr>
      <vt:lpstr>Jan17 Pool Data</vt:lpstr>
      <vt:lpstr>'Apr17 Pool Data'!FU</vt:lpstr>
      <vt:lpstr>'Aug17 Pool Data'!FU</vt:lpstr>
      <vt:lpstr>'Feb17 Pool Data'!FU</vt:lpstr>
      <vt:lpstr>'Jan17 Pool Data'!FU</vt:lpstr>
      <vt:lpstr>'Jul17 Pool Data'!FU</vt:lpstr>
      <vt:lpstr>'Jun17 Pool Data'!FU</vt:lpstr>
      <vt:lpstr>'Mar17 Pool Data'!FU</vt:lpstr>
      <vt:lpstr>'May17 Pool Data'!FU</vt:lpstr>
      <vt:lpstr>'Sep17 Pool Data'!FU</vt:lpstr>
      <vt:lpstr>'Apr17 Pool Data'!MON_RPT_RNG</vt:lpstr>
      <vt:lpstr>'Aug17 Pool Data'!MON_RPT_RNG</vt:lpstr>
      <vt:lpstr>'Feb17 Pool Data'!MON_RPT_RNG</vt:lpstr>
      <vt:lpstr>'Jan17 Pool Data'!MON_RPT_RNG</vt:lpstr>
      <vt:lpstr>'Jul17 Pool Data'!MON_RPT_RNG</vt:lpstr>
      <vt:lpstr>'Jun17 Pool Data'!MON_RPT_RNG</vt:lpstr>
      <vt:lpstr>'Mar17 Pool Data'!MON_RPT_RNG</vt:lpstr>
      <vt:lpstr>'May17 Pool Data'!MON_RPT_RNG</vt:lpstr>
      <vt:lpstr>'Sep17 Pool Data'!MON_RPT_RNG</vt:lpstr>
      <vt:lpstr>'Apr17 Pool Data'!PAGE1</vt:lpstr>
      <vt:lpstr>'Aug17 Pool Data'!PAGE1</vt:lpstr>
      <vt:lpstr>'Feb17 Pool Data'!PAGE1</vt:lpstr>
      <vt:lpstr>'Jan17 Pool Data'!PAGE1</vt:lpstr>
      <vt:lpstr>'Jul17 Pool Data'!PAGE1</vt:lpstr>
      <vt:lpstr>'Jun17 Pool Data'!PAGE1</vt:lpstr>
      <vt:lpstr>'Mar17 Pool Data'!PAGE1</vt:lpstr>
      <vt:lpstr>'May17 Pool Data'!PAGE1</vt:lpstr>
      <vt:lpstr>'Sep17 Pool Data'!PAGE1</vt:lpstr>
      <vt:lpstr>'Apr17 2015-A'!Print_Area</vt:lpstr>
      <vt:lpstr>'Apr17 Aggregate'!Print_Area</vt:lpstr>
      <vt:lpstr>'Aug17 2015-A'!Print_Area</vt:lpstr>
      <vt:lpstr>'Aug17 Aggregate'!Print_Area</vt:lpstr>
      <vt:lpstr>'Feb17 2015-A'!Print_Area</vt:lpstr>
      <vt:lpstr>'Feb17 Aggregate'!Print_Area</vt:lpstr>
      <vt:lpstr>'Jan17 2015-A'!Print_Area</vt:lpstr>
      <vt:lpstr>'Jan17 Aggregate'!Print_Area</vt:lpstr>
      <vt:lpstr>'Jul17 2015-A'!Print_Area</vt:lpstr>
      <vt:lpstr>'Jul17 Aggregate'!Print_Area</vt:lpstr>
      <vt:lpstr>'Jun17 2015-A'!Print_Area</vt:lpstr>
      <vt:lpstr>'Jun17 Aggregate'!Print_Area</vt:lpstr>
      <vt:lpstr>'Mar17 2015-A'!Print_Area</vt:lpstr>
      <vt:lpstr>'Mar17 Aggregate'!Print_Area</vt:lpstr>
      <vt:lpstr>'May17 2015-A'!Print_Area</vt:lpstr>
      <vt:lpstr>'May17 Aggregate'!Print_Area</vt:lpstr>
      <vt:lpstr>'Sep17 2015-A'!Print_Area</vt:lpstr>
      <vt:lpstr>'Sep17 Aggregate'!Print_Area</vt:lpstr>
      <vt:lpstr>'Apr17 Pool Data'!Print_Titles</vt:lpstr>
      <vt:lpstr>'Aug17 Pool Data'!Print_Titles</vt:lpstr>
      <vt:lpstr>'Feb17 Pool Data'!Print_Titles</vt:lpstr>
      <vt:lpstr>'Jan17 Pool Data'!Print_Titles</vt:lpstr>
      <vt:lpstr>'Jul17 Pool Data'!Print_Titles</vt:lpstr>
      <vt:lpstr>'Jun17 Pool Data'!Print_Titles</vt:lpstr>
      <vt:lpstr>'Mar17 Pool Data'!Print_Titles</vt:lpstr>
      <vt:lpstr>'May17 Pool Data'!Print_Titles</vt:lpstr>
      <vt:lpstr>'Sep17 Pool Data'!Print_Titles</vt:lpstr>
      <vt:lpstr>'Apr17 Pool Data'!SERPOOL</vt:lpstr>
      <vt:lpstr>'Aug17 Pool Data'!SERPOOL</vt:lpstr>
      <vt:lpstr>'Feb17 Pool Data'!SERPOOL</vt:lpstr>
      <vt:lpstr>'Jan17 Pool Data'!SERPOOL</vt:lpstr>
      <vt:lpstr>'Jul17 Pool Data'!SERPOOL</vt:lpstr>
      <vt:lpstr>'Jun17 Pool Data'!SERPOOL</vt:lpstr>
      <vt:lpstr>'Mar17 Pool Data'!SERPOOL</vt:lpstr>
      <vt:lpstr>'May17 Pool Data'!SERPOOL</vt:lpstr>
      <vt:lpstr>'Sep17 Pool Data'!SERPOOL</vt:lpstr>
      <vt:lpstr>'Apr17 Pool Data'!SUMMARY</vt:lpstr>
      <vt:lpstr>'Aug17 Pool Data'!SUMMARY</vt:lpstr>
      <vt:lpstr>'Feb17 Pool Data'!SUMMARY</vt:lpstr>
      <vt:lpstr>'Jan17 Pool Data'!SUMMARY</vt:lpstr>
      <vt:lpstr>'Jul17 Pool Data'!SUMMARY</vt:lpstr>
      <vt:lpstr>'Jun17 Pool Data'!SUMMARY</vt:lpstr>
      <vt:lpstr>'Mar17 Pool Data'!SUMMARY</vt:lpstr>
      <vt:lpstr>'May17 Pool Data'!SUMMARY</vt:lpstr>
      <vt:lpstr>'Sep17 Pool Data'!SUMMARY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Fottrell</dc:creator>
  <cp:lastModifiedBy>Sanchez(2), Daniel</cp:lastModifiedBy>
  <dcterms:created xsi:type="dcterms:W3CDTF">2017-02-10T22:42:35Z</dcterms:created>
  <dcterms:modified xsi:type="dcterms:W3CDTF">2018-02-08T22:25:13Z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-459252241</vt:i4>
  </property>
  <property fmtid="{D5CDD505-2E9C-101B-9397-08002B2CF9AE}" pid="3" name="_NewReviewCycle">
    <vt:lpwstr/>
  </property>
  <property fmtid="{D5CDD505-2E9C-101B-9397-08002B2CF9AE}" pid="4" name="_EmailSubject">
    <vt:lpwstr>02/15 NMOTR Servicing Report and Trustee Instructions</vt:lpwstr>
  </property>
  <property fmtid="{D5CDD505-2E9C-101B-9397-08002B2CF9AE}" pid="5" name="_AuthorEmail">
    <vt:lpwstr>Brad.Fottrell@nissan-usa.com</vt:lpwstr>
  </property>
  <property fmtid="{D5CDD505-2E9C-101B-9397-08002B2CF9AE}" pid="6" name="_AuthorEmailDisplayName">
    <vt:lpwstr>Fottrell, Brad</vt:lpwstr>
  </property>
  <property fmtid="{D5CDD505-2E9C-101B-9397-08002B2CF9AE}" pid="7" name="_ReviewingToolsShownOnce">
    <vt:lpwstr/>
  </property>
</Properties>
</file>